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115" windowHeight="7995"/>
  </bookViews>
  <sheets>
    <sheet name="Übersicht Lichtpunkte" sheetId="1" r:id="rId1"/>
    <sheet name="Straßenverzeichnis" sheetId="2" r:id="rId2"/>
    <sheet name="Leuchtentypen" sheetId="3" r:id="rId3"/>
    <sheet name="Leuchtmittel" sheetId="4" r:id="rId4"/>
    <sheet name="Komponenten" sheetId="5" r:id="rId5"/>
    <sheet name="Masttypen" sheetId="6" r:id="rId6"/>
  </sheets>
  <calcPr calcId="145621"/>
</workbook>
</file>

<file path=xl/calcChain.xml><?xml version="1.0" encoding="utf-8"?>
<calcChain xmlns="http://schemas.openxmlformats.org/spreadsheetml/2006/main">
  <c r="F6" i="1" l="1"/>
  <c r="AG6" i="1"/>
  <c r="AX6" i="1"/>
  <c r="AX5" i="1"/>
  <c r="AG5" i="1"/>
  <c r="AX4" i="1"/>
  <c r="AG4" i="1"/>
  <c r="F5" i="1" l="1"/>
  <c r="F4" i="1"/>
</calcChain>
</file>

<file path=xl/sharedStrings.xml><?xml version="1.0" encoding="utf-8"?>
<sst xmlns="http://schemas.openxmlformats.org/spreadsheetml/2006/main" count="563" uniqueCount="420">
  <si>
    <t>Str.</t>
  </si>
  <si>
    <t>S T R A S S E</t>
  </si>
  <si>
    <t>LP-Nr.</t>
  </si>
  <si>
    <t>Geo-Ref</t>
  </si>
  <si>
    <t>Leuchten-Typ</t>
  </si>
  <si>
    <t>Hersteller</t>
  </si>
  <si>
    <t>Farbe</t>
  </si>
  <si>
    <t>Leuchte</t>
  </si>
  <si>
    <t>Abdeckung</t>
  </si>
  <si>
    <t>Leistung</t>
  </si>
  <si>
    <t>Anzahl</t>
  </si>
  <si>
    <t>Leuchtm.</t>
  </si>
  <si>
    <t>VG</t>
  </si>
  <si>
    <t>System-</t>
  </si>
  <si>
    <t>Mast-Typ</t>
  </si>
  <si>
    <t>LPH</t>
  </si>
  <si>
    <t>Material</t>
  </si>
  <si>
    <t>Oberfläche</t>
  </si>
  <si>
    <t>Mast</t>
  </si>
  <si>
    <t>Ausleger</t>
  </si>
  <si>
    <t>KÜ</t>
  </si>
  <si>
    <t>Einspeisung</t>
  </si>
  <si>
    <t>Schaltung</t>
  </si>
  <si>
    <t>LR</t>
  </si>
  <si>
    <t>Inspektion</t>
  </si>
  <si>
    <t>Nr.</t>
  </si>
  <si>
    <t>Bezeich.</t>
  </si>
  <si>
    <t>montiert</t>
  </si>
  <si>
    <t>Typ</t>
  </si>
  <si>
    <t>leistung</t>
  </si>
  <si>
    <t>gestellt</t>
  </si>
  <si>
    <t>[Watt]</t>
  </si>
  <si>
    <t>[Stck.]</t>
  </si>
  <si>
    <t>[Stück]</t>
  </si>
  <si>
    <t>[m]</t>
  </si>
  <si>
    <t>[%]</t>
  </si>
  <si>
    <t>001</t>
  </si>
  <si>
    <t>HME</t>
  </si>
  <si>
    <t>KVG</t>
  </si>
  <si>
    <t>komplett</t>
  </si>
  <si>
    <t>002</t>
  </si>
  <si>
    <t>003</t>
  </si>
  <si>
    <t>004</t>
  </si>
  <si>
    <t>005</t>
  </si>
  <si>
    <t>Koffer</t>
  </si>
  <si>
    <t>klar</t>
  </si>
  <si>
    <t>HSE</t>
  </si>
  <si>
    <t>Trilux</t>
  </si>
  <si>
    <t>Laterne</t>
  </si>
  <si>
    <t>DB 703</t>
  </si>
  <si>
    <t>TCT</t>
  </si>
  <si>
    <t>EVG</t>
  </si>
  <si>
    <t>Alu</t>
  </si>
  <si>
    <t>pulverbe.</t>
  </si>
  <si>
    <t>Nummer</t>
  </si>
  <si>
    <t>Ort</t>
  </si>
  <si>
    <t>Ortsteil</t>
  </si>
  <si>
    <t>Straße</t>
  </si>
  <si>
    <t>Einstufung</t>
  </si>
  <si>
    <t>Bemerkung</t>
  </si>
  <si>
    <t>Achtern Beek</t>
  </si>
  <si>
    <t>Adlerstraße</t>
  </si>
  <si>
    <t>zul. Geschwindigkeit</t>
  </si>
  <si>
    <t>PLZ</t>
  </si>
  <si>
    <t>Regelquerschnitt</t>
  </si>
  <si>
    <t>Letzte Sanierung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</si>
  <si>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</si>
  <si>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</si>
  <si>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</si>
  <si>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</si>
  <si>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</si>
  <si>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</si>
  <si>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</si>
  <si>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</si>
  <si>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</si>
  <si>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</si>
  <si>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</si>
  <si>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</si>
  <si>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</si>
  <si>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</si>
  <si>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</si>
  <si>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</si>
  <si>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</si>
  <si>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</si>
  <si>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</si>
  <si>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</si>
  <si>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</si>
  <si>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</si>
  <si>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</si>
  <si>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</si>
  <si>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</si>
  <si>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</si>
  <si>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</si>
  <si>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</si>
  <si>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</si>
  <si>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</si>
  <si>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</si>
  <si>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</si>
  <si>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</si>
  <si>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</si>
  <si>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</si>
  <si>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</si>
  <si>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</si>
  <si>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</si>
  <si>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</si>
  <si>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</si>
  <si>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</si>
  <si>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</si>
  <si>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</si>
  <si>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</si>
  <si>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</si>
  <si>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</si>
  <si>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</si>
  <si>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</si>
  <si>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</si>
  <si>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</si>
  <si>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</si>
  <si>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</si>
  <si>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</si>
  <si>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</si>
  <si>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</si>
  <si>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</si>
  <si>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</si>
  <si>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</si>
  <si>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</si>
  <si>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</si>
  <si>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</si>
  <si>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</si>
  <si>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</si>
  <si>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</si>
  <si>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</si>
  <si>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</si>
  <si>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</si>
  <si>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</si>
  <si>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</si>
  <si>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</si>
  <si>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</si>
  <si>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</si>
  <si>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</si>
  <si>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</si>
  <si>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</si>
  <si>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</si>
  <si>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</si>
  <si>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</si>
  <si>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</si>
  <si>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</si>
  <si>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</si>
  <si>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</si>
  <si>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</si>
  <si>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</si>
  <si>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</si>
  <si>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</si>
  <si>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</si>
  <si>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</si>
  <si>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</si>
  <si>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</si>
  <si>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</si>
  <si>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</si>
  <si>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</si>
  <si>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</si>
  <si>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</si>
  <si>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</si>
  <si>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</si>
  <si>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</si>
  <si>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</si>
  <si>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</si>
  <si>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</si>
  <si>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</si>
  <si>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</si>
  <si>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</si>
  <si>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</si>
  <si>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</si>
  <si>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</si>
  <si>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</si>
  <si>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</si>
  <si>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</si>
  <si>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</si>
  <si>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</si>
  <si>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</si>
  <si>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</si>
  <si>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</si>
  <si>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</si>
  <si>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</si>
  <si>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</si>
  <si>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</si>
  <si>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</si>
  <si>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</si>
  <si>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</si>
  <si>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</si>
  <si>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</si>
  <si>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</si>
  <si>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</si>
  <si>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</si>
  <si>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</si>
  <si>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</si>
  <si>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</si>
  <si>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</si>
  <si>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</si>
  <si>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</si>
  <si>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</si>
  <si>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</si>
  <si>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</si>
  <si>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</si>
  <si>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</si>
  <si>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</si>
  <si>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</si>
  <si>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</si>
  <si>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</si>
  <si>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</si>
  <si>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</si>
  <si>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</si>
  <si>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</si>
  <si>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</si>
  <si>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</si>
  <si>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</si>
  <si>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</si>
  <si>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</si>
  <si>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</si>
  <si>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</si>
  <si>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</si>
  <si>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</si>
  <si>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</si>
  <si>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</si>
  <si>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</si>
  <si>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</si>
  <si>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</si>
  <si>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</si>
  <si>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</si>
  <si>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</si>
  <si>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</si>
  <si>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</si>
  <si>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</si>
  <si>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</si>
  <si>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</si>
  <si>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</si>
  <si>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</si>
  <si>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</si>
  <si>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</si>
  <si>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</si>
  <si>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</si>
  <si>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</si>
  <si>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</si>
  <si>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</si>
  <si>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</si>
  <si>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</si>
  <si>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</si>
  <si>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</si>
  <si>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</si>
  <si>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</si>
  <si>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</si>
  <si>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</si>
  <si>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</si>
  <si>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</si>
  <si>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</si>
  <si>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</si>
  <si>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</si>
  <si>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</si>
  <si>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</si>
  <si>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</si>
  <si>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</si>
  <si>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</si>
  <si>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Ahornstraße</t>
  </si>
  <si>
    <t>Sortier-</t>
  </si>
  <si>
    <t>schlüssel</t>
  </si>
  <si>
    <t>(Str.+LP)</t>
  </si>
  <si>
    <t>Länge</t>
  </si>
  <si>
    <t>Breite</t>
  </si>
  <si>
    <t>Typ-Nr.</t>
  </si>
  <si>
    <t>Leuchtenart</t>
  </si>
  <si>
    <t>Lichtpunkthöhen</t>
  </si>
  <si>
    <t>Hersteller1</t>
  </si>
  <si>
    <t>Hersteller2</t>
  </si>
  <si>
    <t>Hersteller3</t>
  </si>
  <si>
    <t>Langtext</t>
  </si>
  <si>
    <t>mögliche Wattagen</t>
  </si>
  <si>
    <t>Sockel / Fassung</t>
  </si>
  <si>
    <t>Kurzbezeichnung</t>
  </si>
  <si>
    <t>magnetisches Vorschaltgerät</t>
  </si>
  <si>
    <t>VVG</t>
  </si>
  <si>
    <t>verlustarmes magnetisches Vorschaltgerät</t>
  </si>
  <si>
    <t>Elektronisches Vorschaltgerät</t>
  </si>
  <si>
    <t>EVG-Dali</t>
  </si>
  <si>
    <t>Elektronisches Vorschaltgerät mit Dali-Schnittstelle</t>
  </si>
  <si>
    <t>EVG-dimm</t>
  </si>
  <si>
    <t>Elektronisches Vorschaltgerät mit Dimm-Schnittstelle (1-10V)</t>
  </si>
  <si>
    <t>Leuchtmittel kurz</t>
  </si>
  <si>
    <t>Quecksilber-Hochdrucklampe, ellipsoid</t>
  </si>
  <si>
    <t>Natrium-Hochdrucklampe, ellipsoid</t>
  </si>
  <si>
    <t>HST</t>
  </si>
  <si>
    <t>Natrium-Hochdrucklampe, in Röhrenform (Tube)</t>
  </si>
  <si>
    <t>HST-DE</t>
  </si>
  <si>
    <t>Natrium-Hochdrucklampe, in Röhrenform (Tube), doppelt gesockelt</t>
  </si>
  <si>
    <t>HIT</t>
  </si>
  <si>
    <t>HIT-DE</t>
  </si>
  <si>
    <t>Metall-Hochdrucklampe, in Röhrenform (Tube)</t>
  </si>
  <si>
    <t>Metall-Hochdrucklampe, in Röhrenform (Tube), doppelt gesockelt</t>
  </si>
  <si>
    <t>HIE</t>
  </si>
  <si>
    <t>Metall-Hochdrucklampe, ellipsoid</t>
  </si>
  <si>
    <t>Kompakt-Leuchtstofflampe, doppel gewendelt</t>
  </si>
  <si>
    <t>Kompakt-Leuchtstofflampe, einfach gewendelt in Langform</t>
  </si>
  <si>
    <t>Kompakt-Leuchtstofflampe, einfach gewendelt</t>
  </si>
  <si>
    <t>Kompakt-Leuchtstofflampe, dreifach gewendelt</t>
  </si>
  <si>
    <t>HIT-CE</t>
  </si>
  <si>
    <t>Metall-Hochdrucklampe, in Röhrenform (Tube), mit Ceramik-Brenner</t>
  </si>
  <si>
    <t>TCD</t>
  </si>
  <si>
    <t>TCL</t>
  </si>
  <si>
    <t>TCS</t>
  </si>
  <si>
    <t>Beginn</t>
  </si>
  <si>
    <t>Ende</t>
  </si>
  <si>
    <t>Stufe</t>
  </si>
  <si>
    <t>[Uhrzeit]</t>
  </si>
  <si>
    <t>Langfeldleuchte, groß</t>
  </si>
  <si>
    <t>Foto  (Breite 4 cm)</t>
  </si>
  <si>
    <t>Pilzleuchte</t>
  </si>
  <si>
    <t>moderne Kofferleuchte</t>
  </si>
  <si>
    <t>Trilux, Oberlichtlaterne, Typ 982..</t>
  </si>
  <si>
    <t>Trilux, Lumega, Typ 97..</t>
  </si>
  <si>
    <t>Masttyp kurz</t>
  </si>
  <si>
    <t>Höhen über Boden</t>
  </si>
  <si>
    <t>Erdstücke</t>
  </si>
  <si>
    <t>50, 80, 125
250, 400</t>
  </si>
  <si>
    <t>E27
E40</t>
  </si>
  <si>
    <t>35, 50, 70
100, 150, 250, 400</t>
  </si>
  <si>
    <t>35, 50, 70
100, 150, 250, 400, 600, 1000</t>
  </si>
  <si>
    <t>70
150
250, 400</t>
  </si>
  <si>
    <t>RX7s
RXTs-24
Fc2</t>
  </si>
  <si>
    <t>70, 100, 150
250, 400</t>
  </si>
  <si>
    <t>70, 150
250, 400, 1000, 2000</t>
  </si>
  <si>
    <t>G12
E40</t>
  </si>
  <si>
    <t>35, 70, 150, 250
250, 400
45, 60, 90, 140
50, 70
100, 150, 250, 400</t>
  </si>
  <si>
    <t>G12
G22
PGZ12
E27
E40</t>
  </si>
  <si>
    <t>70
150
250, 400
1000, 2000</t>
  </si>
  <si>
    <t>RX7s
RXTs-24
Fc2
Kabel</t>
  </si>
  <si>
    <t>13
18
26</t>
  </si>
  <si>
    <t>G24d-1
G24d-2
G24d-3</t>
  </si>
  <si>
    <t>18, 24, 36, 40, 55</t>
  </si>
  <si>
    <t>2G11</t>
  </si>
  <si>
    <t>9, 11</t>
  </si>
  <si>
    <t>G23</t>
  </si>
  <si>
    <t>13
18
26, 32
42</t>
  </si>
  <si>
    <t>GX24q-1
GX24q-2
GX24q-3
GX24q-4</t>
  </si>
  <si>
    <t>A60</t>
  </si>
  <si>
    <t>Allgebrauchslampe</t>
  </si>
  <si>
    <t>E27</t>
  </si>
  <si>
    <t>25, 40, 60, 75, 100</t>
  </si>
  <si>
    <t>Osram</t>
  </si>
  <si>
    <t>Philips</t>
  </si>
  <si>
    <t>mattierte Lampe haben seit 2012 kein CE-Zeichen mehr.</t>
  </si>
  <si>
    <t>haben seit 2015 kein CE-Zeichen mehr</t>
  </si>
  <si>
    <t>Osram Dulux D</t>
  </si>
  <si>
    <t>Philips PL-C</t>
  </si>
  <si>
    <t>Osram Dulux L</t>
  </si>
  <si>
    <t>Philips PL-L</t>
  </si>
  <si>
    <t>Osram Dulux S</t>
  </si>
  <si>
    <t>Philips PL-S</t>
  </si>
  <si>
    <t>Osram Dulux T/E</t>
  </si>
  <si>
    <t>Philips PL-T</t>
  </si>
  <si>
    <t>T38</t>
  </si>
  <si>
    <t>20, 40, 65</t>
  </si>
  <si>
    <t>G13</t>
  </si>
  <si>
    <t>T26</t>
  </si>
  <si>
    <t>Osram L</t>
  </si>
  <si>
    <t>Philips TL-D</t>
  </si>
  <si>
    <t>Philips TL-M oder TL-RS</t>
  </si>
  <si>
    <t>18, 36, 58</t>
  </si>
  <si>
    <t>Stabförmige Leuchtstofflampe,
Durchmesser 38 mm
(auch T12 genannt)</t>
  </si>
  <si>
    <t>Stabförmige Leuchtstofflampe,
Durchmesser 26 mm
(auch T8 genannt)</t>
  </si>
  <si>
    <t>Stabförmige Leuchtstofflampe,
Durchmesser 16 mm
(auch T5 genannt)</t>
  </si>
  <si>
    <t>T16</t>
  </si>
  <si>
    <t>Osram HQL</t>
  </si>
  <si>
    <t>Philips HPL</t>
  </si>
  <si>
    <t>Osram NAV E</t>
  </si>
  <si>
    <t>Philips SON</t>
  </si>
  <si>
    <t>Osram NAV T</t>
  </si>
  <si>
    <t>Philps SON-T</t>
  </si>
  <si>
    <t>Osram NAV-TS</t>
  </si>
  <si>
    <t>Osram HQI</t>
  </si>
  <si>
    <t>Philips HPI</t>
  </si>
  <si>
    <t>Osram HCI-T</t>
  </si>
  <si>
    <t>Philips HPI-T</t>
  </si>
  <si>
    <t>Osram HQI-T</t>
  </si>
  <si>
    <t>Philips CDM-T
Philips CPO
Philips CDO-T</t>
  </si>
  <si>
    <t>Osram HQI-TS</t>
  </si>
  <si>
    <t>Philips MHN</t>
  </si>
  <si>
    <t>LED</t>
  </si>
  <si>
    <t>Laterne 9811</t>
  </si>
  <si>
    <t>Lumega 600</t>
  </si>
  <si>
    <t>natur</t>
  </si>
  <si>
    <t>hell/dunkelgrau</t>
  </si>
  <si>
    <t>gerade, konisch</t>
  </si>
  <si>
    <t>Schutzlack</t>
  </si>
  <si>
    <t>Straßentyp</t>
  </si>
  <si>
    <t>Anlieger</t>
  </si>
  <si>
    <t>Sammel</t>
  </si>
  <si>
    <t>Beleuchtungs-</t>
  </si>
  <si>
    <t>nach DIN 13201</t>
  </si>
  <si>
    <t>klasse</t>
  </si>
  <si>
    <t>S5</t>
  </si>
  <si>
    <t>S4</t>
  </si>
  <si>
    <t>Musterort</t>
  </si>
  <si>
    <t>12345</t>
  </si>
  <si>
    <t>Anliegerstraße</t>
  </si>
  <si>
    <t>Sammelstraße</t>
  </si>
  <si>
    <t>Langfeld</t>
  </si>
  <si>
    <t>Pilz</t>
  </si>
  <si>
    <t>Hänge</t>
  </si>
  <si>
    <t>Sonst.</t>
  </si>
  <si>
    <t>1</t>
  </si>
  <si>
    <t>Leuchtmittel</t>
  </si>
  <si>
    <t>Quecks.</t>
  </si>
  <si>
    <t>HM</t>
  </si>
  <si>
    <t>Natrium</t>
  </si>
  <si>
    <t>HS</t>
  </si>
  <si>
    <t>Metall</t>
  </si>
  <si>
    <t>HI</t>
  </si>
  <si>
    <t>Röhre</t>
  </si>
  <si>
    <t>L</t>
  </si>
  <si>
    <t>Kompakt</t>
  </si>
  <si>
    <t>TC</t>
  </si>
  <si>
    <t>Kofferleuchte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</si>
</sst>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</font>
    <font>
      <b/>
      <sz val="9"/>
      <name val="Arial"/>
      <family val="2"/>
    </font>
    <font>
      <b/>
      <sz val="9"/>
      <name val="Arial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3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49" fontId="0" fillId="0" borderId="2" xfId="0" applyNumberFormat="1" applyBorder="1"/>
    <xf numFmtId="0" fontId="0" fillId="0" borderId="2" xfId="0" applyBorder="1"/>
    <xf numFmtId="49" fontId="2" fillId="0" borderId="2" xfId="0" applyNumberFormat="1" applyFont="1" applyBorder="1" applyAlignment="1">
      <alignment horizontal="center"/>
    </xf>
    <xf numFmtId="49" fontId="0" fillId="0" borderId="0" xfId="0" applyNumberFormat="1"/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49" fontId="0" fillId="0" borderId="2" xfId="0" applyNumberFormat="1" applyFont="1" applyBorder="1"/>
    <xf numFmtId="0" fontId="0" fillId="0" borderId="2" xfId="0" applyFont="1" applyBorder="1"/>
    <xf numFmtId="49" fontId="0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49" fontId="1" fillId="0" borderId="2" xfId="0" applyNumberFormat="1" applyFont="1" applyBorder="1"/>
    <xf numFmtId="0" fontId="1" fillId="0" borderId="2" xfId="0" applyFont="1" applyBorder="1"/>
    <xf numFmtId="49" fontId="1" fillId="0" borderId="2" xfId="0" applyNumberFormat="1" applyFont="1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3" borderId="2" xfId="0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49" fontId="0" fillId="2" borderId="2" xfId="0" applyNumberFormat="1" applyFill="1" applyBorder="1"/>
    <xf numFmtId="164" fontId="4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7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7" fontId="0" fillId="0" borderId="2" xfId="0" applyNumberFormat="1" applyBorder="1"/>
    <xf numFmtId="164" fontId="0" fillId="0" borderId="2" xfId="0" applyNumberFormat="1" applyBorder="1"/>
    <xf numFmtId="49" fontId="2" fillId="2" borderId="5" xfId="0" applyNumberFormat="1" applyFont="1" applyFill="1" applyBorder="1"/>
    <xf numFmtId="0" fontId="3" fillId="3" borderId="5" xfId="0" applyFont="1" applyFill="1" applyBorder="1"/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2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4" borderId="5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49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49" fontId="5" fillId="2" borderId="7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left"/>
    </xf>
    <xf numFmtId="49" fontId="5" fillId="2" borderId="9" xfId="0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8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3</xdr:row>
      <xdr:rowOff>9525</xdr:rowOff>
    </xdr:from>
    <xdr:to>
      <xdr:col>7</xdr:col>
      <xdr:colOff>1725</xdr:colOff>
      <xdr:row>3</xdr:row>
      <xdr:rowOff>1089525</xdr:rowOff>
    </xdr:to>
    <xdr:pic>
      <xdr:nvPicPr>
        <xdr:cNvPr id="2" name="Grafik 1" descr="102_284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58125" y="20002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10500</xdr:colOff>
      <xdr:row>4</xdr:row>
      <xdr:rowOff>10500</xdr:rowOff>
    </xdr:from>
    <xdr:to>
      <xdr:col>7</xdr:col>
      <xdr:colOff>2700</xdr:colOff>
      <xdr:row>4</xdr:row>
      <xdr:rowOff>1930500</xdr:rowOff>
    </xdr:to>
    <xdr:pic>
      <xdr:nvPicPr>
        <xdr:cNvPr id="3" name="Grafik 2" descr="102_2869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5400000">
          <a:off x="7619100" y="1707825"/>
          <a:ext cx="1920000" cy="1440000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1</xdr:row>
      <xdr:rowOff>0</xdr:rowOff>
    </xdr:from>
    <xdr:ext cx="1440000" cy="1440000"/>
    <xdr:pic>
      <xdr:nvPicPr>
        <xdr:cNvPr id="6" name="Grafik 5" descr="LUMEGA600_9701_CALIS_AL09_WEB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48600" y="3790950"/>
          <a:ext cx="1440000" cy="1440000"/>
        </a:xfrm>
        <a:prstGeom prst="rect">
          <a:avLst/>
        </a:prstGeom>
      </xdr:spPr>
    </xdr:pic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1440000</xdr:colOff>
      <xdr:row>2</xdr:row>
      <xdr:rowOff>1440000</xdr:rowOff>
    </xdr:to>
    <xdr:pic>
      <xdr:nvPicPr>
        <xdr:cNvPr id="8" name="Grafik 7" descr="https://www.trilux.com/products/asset/GroupImageMedium/9811_AB_AO1_LED_DB_WEB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16383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1440000</xdr:colOff>
      <xdr:row>5</xdr:row>
      <xdr:rowOff>1083274</xdr:rowOff>
    </xdr:to>
    <xdr:pic>
      <xdr:nvPicPr>
        <xdr:cNvPr id="9" name="Grafik 8" descr="102_7167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848600" y="6315075"/>
          <a:ext cx="1440000" cy="1083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"/>
  <sheetViews>
    <sheetView tabSelected="1" workbookViewId="0">
      <pane xSplit="5" ySplit="3" topLeftCell="F4" activePane="bottomRight" state="frozen"/>
      <selection pane="topRight" activeCell="D1" sqref="D1"/>
      <selection pane="bottomLeft" activeCell="A4" sqref="A4"/>
      <selection pane="bottomRight" activeCell="H1" sqref="H1"/>
    </sheetView>
  </sheetViews>
  <sheetFormatPr baseColWidth="10" defaultRowHeight="15" x14ac:dyDescent="0.25"/>
  <cols>
    <col min="1" max="1" width="4" style="3" customWidth="1"/>
    <col min="2" max="2" width="24.140625" style="4" customWidth="1"/>
    <col min="3" max="3" width="13" style="4" customWidth="1"/>
    <col min="4" max="4" width="15.5703125" style="4" customWidth="1"/>
    <col min="5" max="6" width="11.42578125" style="3" customWidth="1"/>
    <col min="7" max="8" width="11.42578125" style="4" customWidth="1"/>
    <col min="9" max="14" width="7.7109375" style="3" customWidth="1"/>
    <col min="15" max="15" width="13.28515625" style="4" customWidth="1"/>
    <col min="16" max="16" width="19.42578125" style="4" customWidth="1"/>
    <col min="17" max="17" width="14.28515625" style="4" customWidth="1"/>
    <col min="18" max="19" width="11.42578125" style="4"/>
    <col min="20" max="26" width="7.7109375" style="4" customWidth="1"/>
    <col min="27" max="27" width="8.42578125" style="4" customWidth="1"/>
    <col min="28" max="29" width="10.140625" style="4" customWidth="1"/>
    <col min="30" max="33" width="8.42578125" style="4" customWidth="1"/>
    <col min="34" max="34" width="16.42578125" style="4" customWidth="1"/>
    <col min="35" max="35" width="8.42578125" style="43" customWidth="1"/>
    <col min="36" max="39" width="11.5703125" style="4" customWidth="1"/>
    <col min="40" max="43" width="10.42578125" style="4" customWidth="1"/>
    <col min="44" max="44" width="9.85546875" style="4" customWidth="1"/>
    <col min="45" max="45" width="11.140625" style="4" customWidth="1"/>
    <col min="46" max="48" width="10.7109375" style="4" customWidth="1"/>
    <col min="49" max="49" width="9" style="4" customWidth="1"/>
    <col min="50" max="50" width="10.28515625" style="4" customWidth="1"/>
    <col min="51" max="51" width="24.42578125" style="25" customWidth="1"/>
    <col min="273" max="273" width="4" customWidth="1"/>
    <col min="274" max="274" width="24.140625" customWidth="1"/>
    <col min="275" max="276" width="11.42578125" customWidth="1"/>
    <col min="277" max="277" width="13.28515625" customWidth="1"/>
    <col min="283" max="284" width="8.42578125" customWidth="1"/>
    <col min="285" max="286" width="10.140625" customWidth="1"/>
    <col min="287" max="292" width="8.42578125" customWidth="1"/>
    <col min="293" max="296" width="11.5703125" customWidth="1"/>
    <col min="297" max="300" width="10.42578125" customWidth="1"/>
    <col min="301" max="301" width="9.85546875" customWidth="1"/>
    <col min="302" max="302" width="11.140625" customWidth="1"/>
    <col min="303" max="304" width="10.7109375" customWidth="1"/>
    <col min="305" max="306" width="9" customWidth="1"/>
    <col min="529" max="529" width="4" customWidth="1"/>
    <col min="530" max="530" width="24.140625" customWidth="1"/>
    <col min="531" max="532" width="11.42578125" customWidth="1"/>
    <col min="533" max="533" width="13.28515625" customWidth="1"/>
    <col min="539" max="540" width="8.42578125" customWidth="1"/>
    <col min="541" max="542" width="10.140625" customWidth="1"/>
    <col min="543" max="548" width="8.42578125" customWidth="1"/>
    <col min="549" max="552" width="11.5703125" customWidth="1"/>
    <col min="553" max="556" width="10.42578125" customWidth="1"/>
    <col min="557" max="557" width="9.85546875" customWidth="1"/>
    <col min="558" max="558" width="11.140625" customWidth="1"/>
    <col min="559" max="560" width="10.7109375" customWidth="1"/>
    <col min="561" max="562" width="9" customWidth="1"/>
    <col min="785" max="785" width="4" customWidth="1"/>
    <col min="786" max="786" width="24.140625" customWidth="1"/>
    <col min="787" max="788" width="11.42578125" customWidth="1"/>
    <col min="789" max="789" width="13.28515625" customWidth="1"/>
    <col min="795" max="796" width="8.42578125" customWidth="1"/>
    <col min="797" max="798" width="10.140625" customWidth="1"/>
    <col min="799" max="804" width="8.42578125" customWidth="1"/>
    <col min="805" max="808" width="11.5703125" customWidth="1"/>
    <col min="809" max="812" width="10.42578125" customWidth="1"/>
    <col min="813" max="813" width="9.85546875" customWidth="1"/>
    <col min="814" max="814" width="11.140625" customWidth="1"/>
    <col min="815" max="816" width="10.7109375" customWidth="1"/>
    <col min="817" max="818" width="9" customWidth="1"/>
    <col min="1041" max="1041" width="4" customWidth="1"/>
    <col min="1042" max="1042" width="24.140625" customWidth="1"/>
    <col min="1043" max="1044" width="11.42578125" customWidth="1"/>
    <col min="1045" max="1045" width="13.28515625" customWidth="1"/>
    <col min="1051" max="1052" width="8.42578125" customWidth="1"/>
    <col min="1053" max="1054" width="10.140625" customWidth="1"/>
    <col min="1055" max="1060" width="8.42578125" customWidth="1"/>
    <col min="1061" max="1064" width="11.5703125" customWidth="1"/>
    <col min="1065" max="1068" width="10.42578125" customWidth="1"/>
    <col min="1069" max="1069" width="9.85546875" customWidth="1"/>
    <col min="1070" max="1070" width="11.140625" customWidth="1"/>
    <col min="1071" max="1072" width="10.7109375" customWidth="1"/>
    <col min="1073" max="1074" width="9" customWidth="1"/>
    <col min="1297" max="1297" width="4" customWidth="1"/>
    <col min="1298" max="1298" width="24.140625" customWidth="1"/>
    <col min="1299" max="1300" width="11.42578125" customWidth="1"/>
    <col min="1301" max="1301" width="13.28515625" customWidth="1"/>
    <col min="1307" max="1308" width="8.42578125" customWidth="1"/>
    <col min="1309" max="1310" width="10.140625" customWidth="1"/>
    <col min="1311" max="1316" width="8.42578125" customWidth="1"/>
    <col min="1317" max="1320" width="11.5703125" customWidth="1"/>
    <col min="1321" max="1324" width="10.42578125" customWidth="1"/>
    <col min="1325" max="1325" width="9.85546875" customWidth="1"/>
    <col min="1326" max="1326" width="11.140625" customWidth="1"/>
    <col min="1327" max="1328" width="10.7109375" customWidth="1"/>
    <col min="1329" max="1330" width="9" customWidth="1"/>
    <col min="1553" max="1553" width="4" customWidth="1"/>
    <col min="1554" max="1554" width="24.140625" customWidth="1"/>
    <col min="1555" max="1556" width="11.42578125" customWidth="1"/>
    <col min="1557" max="1557" width="13.28515625" customWidth="1"/>
    <col min="1563" max="1564" width="8.42578125" customWidth="1"/>
    <col min="1565" max="1566" width="10.140625" customWidth="1"/>
    <col min="1567" max="1572" width="8.42578125" customWidth="1"/>
    <col min="1573" max="1576" width="11.5703125" customWidth="1"/>
    <col min="1577" max="1580" width="10.42578125" customWidth="1"/>
    <col min="1581" max="1581" width="9.85546875" customWidth="1"/>
    <col min="1582" max="1582" width="11.140625" customWidth="1"/>
    <col min="1583" max="1584" width="10.7109375" customWidth="1"/>
    <col min="1585" max="1586" width="9" customWidth="1"/>
    <col min="1809" max="1809" width="4" customWidth="1"/>
    <col min="1810" max="1810" width="24.140625" customWidth="1"/>
    <col min="1811" max="1812" width="11.42578125" customWidth="1"/>
    <col min="1813" max="1813" width="13.28515625" customWidth="1"/>
    <col min="1819" max="1820" width="8.42578125" customWidth="1"/>
    <col min="1821" max="1822" width="10.140625" customWidth="1"/>
    <col min="1823" max="1828" width="8.42578125" customWidth="1"/>
    <col min="1829" max="1832" width="11.5703125" customWidth="1"/>
    <col min="1833" max="1836" width="10.42578125" customWidth="1"/>
    <col min="1837" max="1837" width="9.85546875" customWidth="1"/>
    <col min="1838" max="1838" width="11.140625" customWidth="1"/>
    <col min="1839" max="1840" width="10.7109375" customWidth="1"/>
    <col min="1841" max="1842" width="9" customWidth="1"/>
    <col min="2065" max="2065" width="4" customWidth="1"/>
    <col min="2066" max="2066" width="24.140625" customWidth="1"/>
    <col min="2067" max="2068" width="11.42578125" customWidth="1"/>
    <col min="2069" max="2069" width="13.28515625" customWidth="1"/>
    <col min="2075" max="2076" width="8.42578125" customWidth="1"/>
    <col min="2077" max="2078" width="10.140625" customWidth="1"/>
    <col min="2079" max="2084" width="8.42578125" customWidth="1"/>
    <col min="2085" max="2088" width="11.5703125" customWidth="1"/>
    <col min="2089" max="2092" width="10.42578125" customWidth="1"/>
    <col min="2093" max="2093" width="9.85546875" customWidth="1"/>
    <col min="2094" max="2094" width="11.140625" customWidth="1"/>
    <col min="2095" max="2096" width="10.7109375" customWidth="1"/>
    <col min="2097" max="2098" width="9" customWidth="1"/>
    <col min="2321" max="2321" width="4" customWidth="1"/>
    <col min="2322" max="2322" width="24.140625" customWidth="1"/>
    <col min="2323" max="2324" width="11.42578125" customWidth="1"/>
    <col min="2325" max="2325" width="13.28515625" customWidth="1"/>
    <col min="2331" max="2332" width="8.42578125" customWidth="1"/>
    <col min="2333" max="2334" width="10.140625" customWidth="1"/>
    <col min="2335" max="2340" width="8.42578125" customWidth="1"/>
    <col min="2341" max="2344" width="11.5703125" customWidth="1"/>
    <col min="2345" max="2348" width="10.42578125" customWidth="1"/>
    <col min="2349" max="2349" width="9.85546875" customWidth="1"/>
    <col min="2350" max="2350" width="11.140625" customWidth="1"/>
    <col min="2351" max="2352" width="10.7109375" customWidth="1"/>
    <col min="2353" max="2354" width="9" customWidth="1"/>
    <col min="2577" max="2577" width="4" customWidth="1"/>
    <col min="2578" max="2578" width="24.140625" customWidth="1"/>
    <col min="2579" max="2580" width="11.42578125" customWidth="1"/>
    <col min="2581" max="2581" width="13.28515625" customWidth="1"/>
    <col min="2587" max="2588" width="8.42578125" customWidth="1"/>
    <col min="2589" max="2590" width="10.140625" customWidth="1"/>
    <col min="2591" max="2596" width="8.42578125" customWidth="1"/>
    <col min="2597" max="2600" width="11.5703125" customWidth="1"/>
    <col min="2601" max="2604" width="10.42578125" customWidth="1"/>
    <col min="2605" max="2605" width="9.85546875" customWidth="1"/>
    <col min="2606" max="2606" width="11.140625" customWidth="1"/>
    <col min="2607" max="2608" width="10.7109375" customWidth="1"/>
    <col min="2609" max="2610" width="9" customWidth="1"/>
    <col min="2833" max="2833" width="4" customWidth="1"/>
    <col min="2834" max="2834" width="24.140625" customWidth="1"/>
    <col min="2835" max="2836" width="11.42578125" customWidth="1"/>
    <col min="2837" max="2837" width="13.28515625" customWidth="1"/>
    <col min="2843" max="2844" width="8.42578125" customWidth="1"/>
    <col min="2845" max="2846" width="10.140625" customWidth="1"/>
    <col min="2847" max="2852" width="8.42578125" customWidth="1"/>
    <col min="2853" max="2856" width="11.5703125" customWidth="1"/>
    <col min="2857" max="2860" width="10.42578125" customWidth="1"/>
    <col min="2861" max="2861" width="9.85546875" customWidth="1"/>
    <col min="2862" max="2862" width="11.140625" customWidth="1"/>
    <col min="2863" max="2864" width="10.7109375" customWidth="1"/>
    <col min="2865" max="2866" width="9" customWidth="1"/>
    <col min="3089" max="3089" width="4" customWidth="1"/>
    <col min="3090" max="3090" width="24.140625" customWidth="1"/>
    <col min="3091" max="3092" width="11.42578125" customWidth="1"/>
    <col min="3093" max="3093" width="13.28515625" customWidth="1"/>
    <col min="3099" max="3100" width="8.42578125" customWidth="1"/>
    <col min="3101" max="3102" width="10.140625" customWidth="1"/>
    <col min="3103" max="3108" width="8.42578125" customWidth="1"/>
    <col min="3109" max="3112" width="11.5703125" customWidth="1"/>
    <col min="3113" max="3116" width="10.42578125" customWidth="1"/>
    <col min="3117" max="3117" width="9.85546875" customWidth="1"/>
    <col min="3118" max="3118" width="11.140625" customWidth="1"/>
    <col min="3119" max="3120" width="10.7109375" customWidth="1"/>
    <col min="3121" max="3122" width="9" customWidth="1"/>
    <col min="3345" max="3345" width="4" customWidth="1"/>
    <col min="3346" max="3346" width="24.140625" customWidth="1"/>
    <col min="3347" max="3348" width="11.42578125" customWidth="1"/>
    <col min="3349" max="3349" width="13.28515625" customWidth="1"/>
    <col min="3355" max="3356" width="8.42578125" customWidth="1"/>
    <col min="3357" max="3358" width="10.140625" customWidth="1"/>
    <col min="3359" max="3364" width="8.42578125" customWidth="1"/>
    <col min="3365" max="3368" width="11.5703125" customWidth="1"/>
    <col min="3369" max="3372" width="10.42578125" customWidth="1"/>
    <col min="3373" max="3373" width="9.85546875" customWidth="1"/>
    <col min="3374" max="3374" width="11.140625" customWidth="1"/>
    <col min="3375" max="3376" width="10.7109375" customWidth="1"/>
    <col min="3377" max="3378" width="9" customWidth="1"/>
    <col min="3601" max="3601" width="4" customWidth="1"/>
    <col min="3602" max="3602" width="24.140625" customWidth="1"/>
    <col min="3603" max="3604" width="11.42578125" customWidth="1"/>
    <col min="3605" max="3605" width="13.28515625" customWidth="1"/>
    <col min="3611" max="3612" width="8.42578125" customWidth="1"/>
    <col min="3613" max="3614" width="10.140625" customWidth="1"/>
    <col min="3615" max="3620" width="8.42578125" customWidth="1"/>
    <col min="3621" max="3624" width="11.5703125" customWidth="1"/>
    <col min="3625" max="3628" width="10.42578125" customWidth="1"/>
    <col min="3629" max="3629" width="9.85546875" customWidth="1"/>
    <col min="3630" max="3630" width="11.140625" customWidth="1"/>
    <col min="3631" max="3632" width="10.7109375" customWidth="1"/>
    <col min="3633" max="3634" width="9" customWidth="1"/>
    <col min="3857" max="3857" width="4" customWidth="1"/>
    <col min="3858" max="3858" width="24.140625" customWidth="1"/>
    <col min="3859" max="3860" width="11.42578125" customWidth="1"/>
    <col min="3861" max="3861" width="13.28515625" customWidth="1"/>
    <col min="3867" max="3868" width="8.42578125" customWidth="1"/>
    <col min="3869" max="3870" width="10.140625" customWidth="1"/>
    <col min="3871" max="3876" width="8.42578125" customWidth="1"/>
    <col min="3877" max="3880" width="11.5703125" customWidth="1"/>
    <col min="3881" max="3884" width="10.42578125" customWidth="1"/>
    <col min="3885" max="3885" width="9.85546875" customWidth="1"/>
    <col min="3886" max="3886" width="11.140625" customWidth="1"/>
    <col min="3887" max="3888" width="10.7109375" customWidth="1"/>
    <col min="3889" max="3890" width="9" customWidth="1"/>
    <col min="4113" max="4113" width="4" customWidth="1"/>
    <col min="4114" max="4114" width="24.140625" customWidth="1"/>
    <col min="4115" max="4116" width="11.42578125" customWidth="1"/>
    <col min="4117" max="4117" width="13.28515625" customWidth="1"/>
    <col min="4123" max="4124" width="8.42578125" customWidth="1"/>
    <col min="4125" max="4126" width="10.140625" customWidth="1"/>
    <col min="4127" max="4132" width="8.42578125" customWidth="1"/>
    <col min="4133" max="4136" width="11.5703125" customWidth="1"/>
    <col min="4137" max="4140" width="10.42578125" customWidth="1"/>
    <col min="4141" max="4141" width="9.85546875" customWidth="1"/>
    <col min="4142" max="4142" width="11.140625" customWidth="1"/>
    <col min="4143" max="4144" width="10.7109375" customWidth="1"/>
    <col min="4145" max="4146" width="9" customWidth="1"/>
    <col min="4369" max="4369" width="4" customWidth="1"/>
    <col min="4370" max="4370" width="24.140625" customWidth="1"/>
    <col min="4371" max="4372" width="11.42578125" customWidth="1"/>
    <col min="4373" max="4373" width="13.28515625" customWidth="1"/>
    <col min="4379" max="4380" width="8.42578125" customWidth="1"/>
    <col min="4381" max="4382" width="10.140625" customWidth="1"/>
    <col min="4383" max="4388" width="8.42578125" customWidth="1"/>
    <col min="4389" max="4392" width="11.5703125" customWidth="1"/>
    <col min="4393" max="4396" width="10.42578125" customWidth="1"/>
    <col min="4397" max="4397" width="9.85546875" customWidth="1"/>
    <col min="4398" max="4398" width="11.140625" customWidth="1"/>
    <col min="4399" max="4400" width="10.7109375" customWidth="1"/>
    <col min="4401" max="4402" width="9" customWidth="1"/>
    <col min="4625" max="4625" width="4" customWidth="1"/>
    <col min="4626" max="4626" width="24.140625" customWidth="1"/>
    <col min="4627" max="4628" width="11.42578125" customWidth="1"/>
    <col min="4629" max="4629" width="13.28515625" customWidth="1"/>
    <col min="4635" max="4636" width="8.42578125" customWidth="1"/>
    <col min="4637" max="4638" width="10.140625" customWidth="1"/>
    <col min="4639" max="4644" width="8.42578125" customWidth="1"/>
    <col min="4645" max="4648" width="11.5703125" customWidth="1"/>
    <col min="4649" max="4652" width="10.42578125" customWidth="1"/>
    <col min="4653" max="4653" width="9.85546875" customWidth="1"/>
    <col min="4654" max="4654" width="11.140625" customWidth="1"/>
    <col min="4655" max="4656" width="10.7109375" customWidth="1"/>
    <col min="4657" max="4658" width="9" customWidth="1"/>
    <col min="4881" max="4881" width="4" customWidth="1"/>
    <col min="4882" max="4882" width="24.140625" customWidth="1"/>
    <col min="4883" max="4884" width="11.42578125" customWidth="1"/>
    <col min="4885" max="4885" width="13.28515625" customWidth="1"/>
    <col min="4891" max="4892" width="8.42578125" customWidth="1"/>
    <col min="4893" max="4894" width="10.140625" customWidth="1"/>
    <col min="4895" max="4900" width="8.42578125" customWidth="1"/>
    <col min="4901" max="4904" width="11.5703125" customWidth="1"/>
    <col min="4905" max="4908" width="10.42578125" customWidth="1"/>
    <col min="4909" max="4909" width="9.85546875" customWidth="1"/>
    <col min="4910" max="4910" width="11.140625" customWidth="1"/>
    <col min="4911" max="4912" width="10.7109375" customWidth="1"/>
    <col min="4913" max="4914" width="9" customWidth="1"/>
    <col min="5137" max="5137" width="4" customWidth="1"/>
    <col min="5138" max="5138" width="24.140625" customWidth="1"/>
    <col min="5139" max="5140" width="11.42578125" customWidth="1"/>
    <col min="5141" max="5141" width="13.28515625" customWidth="1"/>
    <col min="5147" max="5148" width="8.42578125" customWidth="1"/>
    <col min="5149" max="5150" width="10.140625" customWidth="1"/>
    <col min="5151" max="5156" width="8.42578125" customWidth="1"/>
    <col min="5157" max="5160" width="11.5703125" customWidth="1"/>
    <col min="5161" max="5164" width="10.42578125" customWidth="1"/>
    <col min="5165" max="5165" width="9.85546875" customWidth="1"/>
    <col min="5166" max="5166" width="11.140625" customWidth="1"/>
    <col min="5167" max="5168" width="10.7109375" customWidth="1"/>
    <col min="5169" max="5170" width="9" customWidth="1"/>
    <col min="5393" max="5393" width="4" customWidth="1"/>
    <col min="5394" max="5394" width="24.140625" customWidth="1"/>
    <col min="5395" max="5396" width="11.42578125" customWidth="1"/>
    <col min="5397" max="5397" width="13.28515625" customWidth="1"/>
    <col min="5403" max="5404" width="8.42578125" customWidth="1"/>
    <col min="5405" max="5406" width="10.140625" customWidth="1"/>
    <col min="5407" max="5412" width="8.42578125" customWidth="1"/>
    <col min="5413" max="5416" width="11.5703125" customWidth="1"/>
    <col min="5417" max="5420" width="10.42578125" customWidth="1"/>
    <col min="5421" max="5421" width="9.85546875" customWidth="1"/>
    <col min="5422" max="5422" width="11.140625" customWidth="1"/>
    <col min="5423" max="5424" width="10.7109375" customWidth="1"/>
    <col min="5425" max="5426" width="9" customWidth="1"/>
    <col min="5649" max="5649" width="4" customWidth="1"/>
    <col min="5650" max="5650" width="24.140625" customWidth="1"/>
    <col min="5651" max="5652" width="11.42578125" customWidth="1"/>
    <col min="5653" max="5653" width="13.28515625" customWidth="1"/>
    <col min="5659" max="5660" width="8.42578125" customWidth="1"/>
    <col min="5661" max="5662" width="10.140625" customWidth="1"/>
    <col min="5663" max="5668" width="8.42578125" customWidth="1"/>
    <col min="5669" max="5672" width="11.5703125" customWidth="1"/>
    <col min="5673" max="5676" width="10.42578125" customWidth="1"/>
    <col min="5677" max="5677" width="9.85546875" customWidth="1"/>
    <col min="5678" max="5678" width="11.140625" customWidth="1"/>
    <col min="5679" max="5680" width="10.7109375" customWidth="1"/>
    <col min="5681" max="5682" width="9" customWidth="1"/>
    <col min="5905" max="5905" width="4" customWidth="1"/>
    <col min="5906" max="5906" width="24.140625" customWidth="1"/>
    <col min="5907" max="5908" width="11.42578125" customWidth="1"/>
    <col min="5909" max="5909" width="13.28515625" customWidth="1"/>
    <col min="5915" max="5916" width="8.42578125" customWidth="1"/>
    <col min="5917" max="5918" width="10.140625" customWidth="1"/>
    <col min="5919" max="5924" width="8.42578125" customWidth="1"/>
    <col min="5925" max="5928" width="11.5703125" customWidth="1"/>
    <col min="5929" max="5932" width="10.42578125" customWidth="1"/>
    <col min="5933" max="5933" width="9.85546875" customWidth="1"/>
    <col min="5934" max="5934" width="11.140625" customWidth="1"/>
    <col min="5935" max="5936" width="10.7109375" customWidth="1"/>
    <col min="5937" max="5938" width="9" customWidth="1"/>
    <col min="6161" max="6161" width="4" customWidth="1"/>
    <col min="6162" max="6162" width="24.140625" customWidth="1"/>
    <col min="6163" max="6164" width="11.42578125" customWidth="1"/>
    <col min="6165" max="6165" width="13.28515625" customWidth="1"/>
    <col min="6171" max="6172" width="8.42578125" customWidth="1"/>
    <col min="6173" max="6174" width="10.140625" customWidth="1"/>
    <col min="6175" max="6180" width="8.42578125" customWidth="1"/>
    <col min="6181" max="6184" width="11.5703125" customWidth="1"/>
    <col min="6185" max="6188" width="10.42578125" customWidth="1"/>
    <col min="6189" max="6189" width="9.85546875" customWidth="1"/>
    <col min="6190" max="6190" width="11.140625" customWidth="1"/>
    <col min="6191" max="6192" width="10.7109375" customWidth="1"/>
    <col min="6193" max="6194" width="9" customWidth="1"/>
    <col min="6417" max="6417" width="4" customWidth="1"/>
    <col min="6418" max="6418" width="24.140625" customWidth="1"/>
    <col min="6419" max="6420" width="11.42578125" customWidth="1"/>
    <col min="6421" max="6421" width="13.28515625" customWidth="1"/>
    <col min="6427" max="6428" width="8.42578125" customWidth="1"/>
    <col min="6429" max="6430" width="10.140625" customWidth="1"/>
    <col min="6431" max="6436" width="8.42578125" customWidth="1"/>
    <col min="6437" max="6440" width="11.5703125" customWidth="1"/>
    <col min="6441" max="6444" width="10.42578125" customWidth="1"/>
    <col min="6445" max="6445" width="9.85546875" customWidth="1"/>
    <col min="6446" max="6446" width="11.140625" customWidth="1"/>
    <col min="6447" max="6448" width="10.7109375" customWidth="1"/>
    <col min="6449" max="6450" width="9" customWidth="1"/>
    <col min="6673" max="6673" width="4" customWidth="1"/>
    <col min="6674" max="6674" width="24.140625" customWidth="1"/>
    <col min="6675" max="6676" width="11.42578125" customWidth="1"/>
    <col min="6677" max="6677" width="13.28515625" customWidth="1"/>
    <col min="6683" max="6684" width="8.42578125" customWidth="1"/>
    <col min="6685" max="6686" width="10.140625" customWidth="1"/>
    <col min="6687" max="6692" width="8.42578125" customWidth="1"/>
    <col min="6693" max="6696" width="11.5703125" customWidth="1"/>
    <col min="6697" max="6700" width="10.42578125" customWidth="1"/>
    <col min="6701" max="6701" width="9.85546875" customWidth="1"/>
    <col min="6702" max="6702" width="11.140625" customWidth="1"/>
    <col min="6703" max="6704" width="10.7109375" customWidth="1"/>
    <col min="6705" max="6706" width="9" customWidth="1"/>
    <col min="6929" max="6929" width="4" customWidth="1"/>
    <col min="6930" max="6930" width="24.140625" customWidth="1"/>
    <col min="6931" max="6932" width="11.42578125" customWidth="1"/>
    <col min="6933" max="6933" width="13.28515625" customWidth="1"/>
    <col min="6939" max="6940" width="8.42578125" customWidth="1"/>
    <col min="6941" max="6942" width="10.140625" customWidth="1"/>
    <col min="6943" max="6948" width="8.42578125" customWidth="1"/>
    <col min="6949" max="6952" width="11.5703125" customWidth="1"/>
    <col min="6953" max="6956" width="10.42578125" customWidth="1"/>
    <col min="6957" max="6957" width="9.85546875" customWidth="1"/>
    <col min="6958" max="6958" width="11.140625" customWidth="1"/>
    <col min="6959" max="6960" width="10.7109375" customWidth="1"/>
    <col min="6961" max="6962" width="9" customWidth="1"/>
    <col min="7185" max="7185" width="4" customWidth="1"/>
    <col min="7186" max="7186" width="24.140625" customWidth="1"/>
    <col min="7187" max="7188" width="11.42578125" customWidth="1"/>
    <col min="7189" max="7189" width="13.28515625" customWidth="1"/>
    <col min="7195" max="7196" width="8.42578125" customWidth="1"/>
    <col min="7197" max="7198" width="10.140625" customWidth="1"/>
    <col min="7199" max="7204" width="8.42578125" customWidth="1"/>
    <col min="7205" max="7208" width="11.5703125" customWidth="1"/>
    <col min="7209" max="7212" width="10.42578125" customWidth="1"/>
    <col min="7213" max="7213" width="9.85546875" customWidth="1"/>
    <col min="7214" max="7214" width="11.140625" customWidth="1"/>
    <col min="7215" max="7216" width="10.7109375" customWidth="1"/>
    <col min="7217" max="7218" width="9" customWidth="1"/>
    <col min="7441" max="7441" width="4" customWidth="1"/>
    <col min="7442" max="7442" width="24.140625" customWidth="1"/>
    <col min="7443" max="7444" width="11.42578125" customWidth="1"/>
    <col min="7445" max="7445" width="13.28515625" customWidth="1"/>
    <col min="7451" max="7452" width="8.42578125" customWidth="1"/>
    <col min="7453" max="7454" width="10.140625" customWidth="1"/>
    <col min="7455" max="7460" width="8.42578125" customWidth="1"/>
    <col min="7461" max="7464" width="11.5703125" customWidth="1"/>
    <col min="7465" max="7468" width="10.42578125" customWidth="1"/>
    <col min="7469" max="7469" width="9.85546875" customWidth="1"/>
    <col min="7470" max="7470" width="11.140625" customWidth="1"/>
    <col min="7471" max="7472" width="10.7109375" customWidth="1"/>
    <col min="7473" max="7474" width="9" customWidth="1"/>
    <col min="7697" max="7697" width="4" customWidth="1"/>
    <col min="7698" max="7698" width="24.140625" customWidth="1"/>
    <col min="7699" max="7700" width="11.42578125" customWidth="1"/>
    <col min="7701" max="7701" width="13.28515625" customWidth="1"/>
    <col min="7707" max="7708" width="8.42578125" customWidth="1"/>
    <col min="7709" max="7710" width="10.140625" customWidth="1"/>
    <col min="7711" max="7716" width="8.42578125" customWidth="1"/>
    <col min="7717" max="7720" width="11.5703125" customWidth="1"/>
    <col min="7721" max="7724" width="10.42578125" customWidth="1"/>
    <col min="7725" max="7725" width="9.85546875" customWidth="1"/>
    <col min="7726" max="7726" width="11.140625" customWidth="1"/>
    <col min="7727" max="7728" width="10.7109375" customWidth="1"/>
    <col min="7729" max="7730" width="9" customWidth="1"/>
    <col min="7953" max="7953" width="4" customWidth="1"/>
    <col min="7954" max="7954" width="24.140625" customWidth="1"/>
    <col min="7955" max="7956" width="11.42578125" customWidth="1"/>
    <col min="7957" max="7957" width="13.28515625" customWidth="1"/>
    <col min="7963" max="7964" width="8.42578125" customWidth="1"/>
    <col min="7965" max="7966" width="10.140625" customWidth="1"/>
    <col min="7967" max="7972" width="8.42578125" customWidth="1"/>
    <col min="7973" max="7976" width="11.5703125" customWidth="1"/>
    <col min="7977" max="7980" width="10.42578125" customWidth="1"/>
    <col min="7981" max="7981" width="9.85546875" customWidth="1"/>
    <col min="7982" max="7982" width="11.140625" customWidth="1"/>
    <col min="7983" max="7984" width="10.7109375" customWidth="1"/>
    <col min="7985" max="7986" width="9" customWidth="1"/>
    <col min="8209" max="8209" width="4" customWidth="1"/>
    <col min="8210" max="8210" width="24.140625" customWidth="1"/>
    <col min="8211" max="8212" width="11.42578125" customWidth="1"/>
    <col min="8213" max="8213" width="13.28515625" customWidth="1"/>
    <col min="8219" max="8220" width="8.42578125" customWidth="1"/>
    <col min="8221" max="8222" width="10.140625" customWidth="1"/>
    <col min="8223" max="8228" width="8.42578125" customWidth="1"/>
    <col min="8229" max="8232" width="11.5703125" customWidth="1"/>
    <col min="8233" max="8236" width="10.42578125" customWidth="1"/>
    <col min="8237" max="8237" width="9.85546875" customWidth="1"/>
    <col min="8238" max="8238" width="11.140625" customWidth="1"/>
    <col min="8239" max="8240" width="10.7109375" customWidth="1"/>
    <col min="8241" max="8242" width="9" customWidth="1"/>
    <col min="8465" max="8465" width="4" customWidth="1"/>
    <col min="8466" max="8466" width="24.140625" customWidth="1"/>
    <col min="8467" max="8468" width="11.42578125" customWidth="1"/>
    <col min="8469" max="8469" width="13.28515625" customWidth="1"/>
    <col min="8475" max="8476" width="8.42578125" customWidth="1"/>
    <col min="8477" max="8478" width="10.140625" customWidth="1"/>
    <col min="8479" max="8484" width="8.42578125" customWidth="1"/>
    <col min="8485" max="8488" width="11.5703125" customWidth="1"/>
    <col min="8489" max="8492" width="10.42578125" customWidth="1"/>
    <col min="8493" max="8493" width="9.85546875" customWidth="1"/>
    <col min="8494" max="8494" width="11.140625" customWidth="1"/>
    <col min="8495" max="8496" width="10.7109375" customWidth="1"/>
    <col min="8497" max="8498" width="9" customWidth="1"/>
    <col min="8721" max="8721" width="4" customWidth="1"/>
    <col min="8722" max="8722" width="24.140625" customWidth="1"/>
    <col min="8723" max="8724" width="11.42578125" customWidth="1"/>
    <col min="8725" max="8725" width="13.28515625" customWidth="1"/>
    <col min="8731" max="8732" width="8.42578125" customWidth="1"/>
    <col min="8733" max="8734" width="10.140625" customWidth="1"/>
    <col min="8735" max="8740" width="8.42578125" customWidth="1"/>
    <col min="8741" max="8744" width="11.5703125" customWidth="1"/>
    <col min="8745" max="8748" width="10.42578125" customWidth="1"/>
    <col min="8749" max="8749" width="9.85546875" customWidth="1"/>
    <col min="8750" max="8750" width="11.140625" customWidth="1"/>
    <col min="8751" max="8752" width="10.7109375" customWidth="1"/>
    <col min="8753" max="8754" width="9" customWidth="1"/>
    <col min="8977" max="8977" width="4" customWidth="1"/>
    <col min="8978" max="8978" width="24.140625" customWidth="1"/>
    <col min="8979" max="8980" width="11.42578125" customWidth="1"/>
    <col min="8981" max="8981" width="13.28515625" customWidth="1"/>
    <col min="8987" max="8988" width="8.42578125" customWidth="1"/>
    <col min="8989" max="8990" width="10.140625" customWidth="1"/>
    <col min="8991" max="8996" width="8.42578125" customWidth="1"/>
    <col min="8997" max="9000" width="11.5703125" customWidth="1"/>
    <col min="9001" max="9004" width="10.42578125" customWidth="1"/>
    <col min="9005" max="9005" width="9.85546875" customWidth="1"/>
    <col min="9006" max="9006" width="11.140625" customWidth="1"/>
    <col min="9007" max="9008" width="10.7109375" customWidth="1"/>
    <col min="9009" max="9010" width="9" customWidth="1"/>
    <col min="9233" max="9233" width="4" customWidth="1"/>
    <col min="9234" max="9234" width="24.140625" customWidth="1"/>
    <col min="9235" max="9236" width="11.42578125" customWidth="1"/>
    <col min="9237" max="9237" width="13.28515625" customWidth="1"/>
    <col min="9243" max="9244" width="8.42578125" customWidth="1"/>
    <col min="9245" max="9246" width="10.140625" customWidth="1"/>
    <col min="9247" max="9252" width="8.42578125" customWidth="1"/>
    <col min="9253" max="9256" width="11.5703125" customWidth="1"/>
    <col min="9257" max="9260" width="10.42578125" customWidth="1"/>
    <col min="9261" max="9261" width="9.85546875" customWidth="1"/>
    <col min="9262" max="9262" width="11.140625" customWidth="1"/>
    <col min="9263" max="9264" width="10.7109375" customWidth="1"/>
    <col min="9265" max="9266" width="9" customWidth="1"/>
    <col min="9489" max="9489" width="4" customWidth="1"/>
    <col min="9490" max="9490" width="24.140625" customWidth="1"/>
    <col min="9491" max="9492" width="11.42578125" customWidth="1"/>
    <col min="9493" max="9493" width="13.28515625" customWidth="1"/>
    <col min="9499" max="9500" width="8.42578125" customWidth="1"/>
    <col min="9501" max="9502" width="10.140625" customWidth="1"/>
    <col min="9503" max="9508" width="8.42578125" customWidth="1"/>
    <col min="9509" max="9512" width="11.5703125" customWidth="1"/>
    <col min="9513" max="9516" width="10.42578125" customWidth="1"/>
    <col min="9517" max="9517" width="9.85546875" customWidth="1"/>
    <col min="9518" max="9518" width="11.140625" customWidth="1"/>
    <col min="9519" max="9520" width="10.7109375" customWidth="1"/>
    <col min="9521" max="9522" width="9" customWidth="1"/>
    <col min="9745" max="9745" width="4" customWidth="1"/>
    <col min="9746" max="9746" width="24.140625" customWidth="1"/>
    <col min="9747" max="9748" width="11.42578125" customWidth="1"/>
    <col min="9749" max="9749" width="13.28515625" customWidth="1"/>
    <col min="9755" max="9756" width="8.42578125" customWidth="1"/>
    <col min="9757" max="9758" width="10.140625" customWidth="1"/>
    <col min="9759" max="9764" width="8.42578125" customWidth="1"/>
    <col min="9765" max="9768" width="11.5703125" customWidth="1"/>
    <col min="9769" max="9772" width="10.42578125" customWidth="1"/>
    <col min="9773" max="9773" width="9.85546875" customWidth="1"/>
    <col min="9774" max="9774" width="11.140625" customWidth="1"/>
    <col min="9775" max="9776" width="10.7109375" customWidth="1"/>
    <col min="9777" max="9778" width="9" customWidth="1"/>
    <col min="10001" max="10001" width="4" customWidth="1"/>
    <col min="10002" max="10002" width="24.140625" customWidth="1"/>
    <col min="10003" max="10004" width="11.42578125" customWidth="1"/>
    <col min="10005" max="10005" width="13.28515625" customWidth="1"/>
    <col min="10011" max="10012" width="8.42578125" customWidth="1"/>
    <col min="10013" max="10014" width="10.140625" customWidth="1"/>
    <col min="10015" max="10020" width="8.42578125" customWidth="1"/>
    <col min="10021" max="10024" width="11.5703125" customWidth="1"/>
    <col min="10025" max="10028" width="10.42578125" customWidth="1"/>
    <col min="10029" max="10029" width="9.85546875" customWidth="1"/>
    <col min="10030" max="10030" width="11.140625" customWidth="1"/>
    <col min="10031" max="10032" width="10.7109375" customWidth="1"/>
    <col min="10033" max="10034" width="9" customWidth="1"/>
    <col min="10257" max="10257" width="4" customWidth="1"/>
    <col min="10258" max="10258" width="24.140625" customWidth="1"/>
    <col min="10259" max="10260" width="11.42578125" customWidth="1"/>
    <col min="10261" max="10261" width="13.28515625" customWidth="1"/>
    <col min="10267" max="10268" width="8.42578125" customWidth="1"/>
    <col min="10269" max="10270" width="10.140625" customWidth="1"/>
    <col min="10271" max="10276" width="8.42578125" customWidth="1"/>
    <col min="10277" max="10280" width="11.5703125" customWidth="1"/>
    <col min="10281" max="10284" width="10.42578125" customWidth="1"/>
    <col min="10285" max="10285" width="9.85546875" customWidth="1"/>
    <col min="10286" max="10286" width="11.140625" customWidth="1"/>
    <col min="10287" max="10288" width="10.7109375" customWidth="1"/>
    <col min="10289" max="10290" width="9" customWidth="1"/>
    <col min="10513" max="10513" width="4" customWidth="1"/>
    <col min="10514" max="10514" width="24.140625" customWidth="1"/>
    <col min="10515" max="10516" width="11.42578125" customWidth="1"/>
    <col min="10517" max="10517" width="13.28515625" customWidth="1"/>
    <col min="10523" max="10524" width="8.42578125" customWidth="1"/>
    <col min="10525" max="10526" width="10.140625" customWidth="1"/>
    <col min="10527" max="10532" width="8.42578125" customWidth="1"/>
    <col min="10533" max="10536" width="11.5703125" customWidth="1"/>
    <col min="10537" max="10540" width="10.42578125" customWidth="1"/>
    <col min="10541" max="10541" width="9.85546875" customWidth="1"/>
    <col min="10542" max="10542" width="11.140625" customWidth="1"/>
    <col min="10543" max="10544" width="10.7109375" customWidth="1"/>
    <col min="10545" max="10546" width="9" customWidth="1"/>
    <col min="10769" max="10769" width="4" customWidth="1"/>
    <col min="10770" max="10770" width="24.140625" customWidth="1"/>
    <col min="10771" max="10772" width="11.42578125" customWidth="1"/>
    <col min="10773" max="10773" width="13.28515625" customWidth="1"/>
    <col min="10779" max="10780" width="8.42578125" customWidth="1"/>
    <col min="10781" max="10782" width="10.140625" customWidth="1"/>
    <col min="10783" max="10788" width="8.42578125" customWidth="1"/>
    <col min="10789" max="10792" width="11.5703125" customWidth="1"/>
    <col min="10793" max="10796" width="10.42578125" customWidth="1"/>
    <col min="10797" max="10797" width="9.85546875" customWidth="1"/>
    <col min="10798" max="10798" width="11.140625" customWidth="1"/>
    <col min="10799" max="10800" width="10.7109375" customWidth="1"/>
    <col min="10801" max="10802" width="9" customWidth="1"/>
    <col min="11025" max="11025" width="4" customWidth="1"/>
    <col min="11026" max="11026" width="24.140625" customWidth="1"/>
    <col min="11027" max="11028" width="11.42578125" customWidth="1"/>
    <col min="11029" max="11029" width="13.28515625" customWidth="1"/>
    <col min="11035" max="11036" width="8.42578125" customWidth="1"/>
    <col min="11037" max="11038" width="10.140625" customWidth="1"/>
    <col min="11039" max="11044" width="8.42578125" customWidth="1"/>
    <col min="11045" max="11048" width="11.5703125" customWidth="1"/>
    <col min="11049" max="11052" width="10.42578125" customWidth="1"/>
    <col min="11053" max="11053" width="9.85546875" customWidth="1"/>
    <col min="11054" max="11054" width="11.140625" customWidth="1"/>
    <col min="11055" max="11056" width="10.7109375" customWidth="1"/>
    <col min="11057" max="11058" width="9" customWidth="1"/>
    <col min="11281" max="11281" width="4" customWidth="1"/>
    <col min="11282" max="11282" width="24.140625" customWidth="1"/>
    <col min="11283" max="11284" width="11.42578125" customWidth="1"/>
    <col min="11285" max="11285" width="13.28515625" customWidth="1"/>
    <col min="11291" max="11292" width="8.42578125" customWidth="1"/>
    <col min="11293" max="11294" width="10.140625" customWidth="1"/>
    <col min="11295" max="11300" width="8.42578125" customWidth="1"/>
    <col min="11301" max="11304" width="11.5703125" customWidth="1"/>
    <col min="11305" max="11308" width="10.42578125" customWidth="1"/>
    <col min="11309" max="11309" width="9.85546875" customWidth="1"/>
    <col min="11310" max="11310" width="11.140625" customWidth="1"/>
    <col min="11311" max="11312" width="10.7109375" customWidth="1"/>
    <col min="11313" max="11314" width="9" customWidth="1"/>
    <col min="11537" max="11537" width="4" customWidth="1"/>
    <col min="11538" max="11538" width="24.140625" customWidth="1"/>
    <col min="11539" max="11540" width="11.42578125" customWidth="1"/>
    <col min="11541" max="11541" width="13.28515625" customWidth="1"/>
    <col min="11547" max="11548" width="8.42578125" customWidth="1"/>
    <col min="11549" max="11550" width="10.140625" customWidth="1"/>
    <col min="11551" max="11556" width="8.42578125" customWidth="1"/>
    <col min="11557" max="11560" width="11.5703125" customWidth="1"/>
    <col min="11561" max="11564" width="10.42578125" customWidth="1"/>
    <col min="11565" max="11565" width="9.85546875" customWidth="1"/>
    <col min="11566" max="11566" width="11.140625" customWidth="1"/>
    <col min="11567" max="11568" width="10.7109375" customWidth="1"/>
    <col min="11569" max="11570" width="9" customWidth="1"/>
    <col min="11793" max="11793" width="4" customWidth="1"/>
    <col min="11794" max="11794" width="24.140625" customWidth="1"/>
    <col min="11795" max="11796" width="11.42578125" customWidth="1"/>
    <col min="11797" max="11797" width="13.28515625" customWidth="1"/>
    <col min="11803" max="11804" width="8.42578125" customWidth="1"/>
    <col min="11805" max="11806" width="10.140625" customWidth="1"/>
    <col min="11807" max="11812" width="8.42578125" customWidth="1"/>
    <col min="11813" max="11816" width="11.5703125" customWidth="1"/>
    <col min="11817" max="11820" width="10.42578125" customWidth="1"/>
    <col min="11821" max="11821" width="9.85546875" customWidth="1"/>
    <col min="11822" max="11822" width="11.140625" customWidth="1"/>
    <col min="11823" max="11824" width="10.7109375" customWidth="1"/>
    <col min="11825" max="11826" width="9" customWidth="1"/>
    <col min="12049" max="12049" width="4" customWidth="1"/>
    <col min="12050" max="12050" width="24.140625" customWidth="1"/>
    <col min="12051" max="12052" width="11.42578125" customWidth="1"/>
    <col min="12053" max="12053" width="13.28515625" customWidth="1"/>
    <col min="12059" max="12060" width="8.42578125" customWidth="1"/>
    <col min="12061" max="12062" width="10.140625" customWidth="1"/>
    <col min="12063" max="12068" width="8.42578125" customWidth="1"/>
    <col min="12069" max="12072" width="11.5703125" customWidth="1"/>
    <col min="12073" max="12076" width="10.42578125" customWidth="1"/>
    <col min="12077" max="12077" width="9.85546875" customWidth="1"/>
    <col min="12078" max="12078" width="11.140625" customWidth="1"/>
    <col min="12079" max="12080" width="10.7109375" customWidth="1"/>
    <col min="12081" max="12082" width="9" customWidth="1"/>
    <col min="12305" max="12305" width="4" customWidth="1"/>
    <col min="12306" max="12306" width="24.140625" customWidth="1"/>
    <col min="12307" max="12308" width="11.42578125" customWidth="1"/>
    <col min="12309" max="12309" width="13.28515625" customWidth="1"/>
    <col min="12315" max="12316" width="8.42578125" customWidth="1"/>
    <col min="12317" max="12318" width="10.140625" customWidth="1"/>
    <col min="12319" max="12324" width="8.42578125" customWidth="1"/>
    <col min="12325" max="12328" width="11.5703125" customWidth="1"/>
    <col min="12329" max="12332" width="10.42578125" customWidth="1"/>
    <col min="12333" max="12333" width="9.85546875" customWidth="1"/>
    <col min="12334" max="12334" width="11.140625" customWidth="1"/>
    <col min="12335" max="12336" width="10.7109375" customWidth="1"/>
    <col min="12337" max="12338" width="9" customWidth="1"/>
    <col min="12561" max="12561" width="4" customWidth="1"/>
    <col min="12562" max="12562" width="24.140625" customWidth="1"/>
    <col min="12563" max="12564" width="11.42578125" customWidth="1"/>
    <col min="12565" max="12565" width="13.28515625" customWidth="1"/>
    <col min="12571" max="12572" width="8.42578125" customWidth="1"/>
    <col min="12573" max="12574" width="10.140625" customWidth="1"/>
    <col min="12575" max="12580" width="8.42578125" customWidth="1"/>
    <col min="12581" max="12584" width="11.5703125" customWidth="1"/>
    <col min="12585" max="12588" width="10.42578125" customWidth="1"/>
    <col min="12589" max="12589" width="9.85546875" customWidth="1"/>
    <col min="12590" max="12590" width="11.140625" customWidth="1"/>
    <col min="12591" max="12592" width="10.7109375" customWidth="1"/>
    <col min="12593" max="12594" width="9" customWidth="1"/>
    <col min="12817" max="12817" width="4" customWidth="1"/>
    <col min="12818" max="12818" width="24.140625" customWidth="1"/>
    <col min="12819" max="12820" width="11.42578125" customWidth="1"/>
    <col min="12821" max="12821" width="13.28515625" customWidth="1"/>
    <col min="12827" max="12828" width="8.42578125" customWidth="1"/>
    <col min="12829" max="12830" width="10.140625" customWidth="1"/>
    <col min="12831" max="12836" width="8.42578125" customWidth="1"/>
    <col min="12837" max="12840" width="11.5703125" customWidth="1"/>
    <col min="12841" max="12844" width="10.42578125" customWidth="1"/>
    <col min="12845" max="12845" width="9.85546875" customWidth="1"/>
    <col min="12846" max="12846" width="11.140625" customWidth="1"/>
    <col min="12847" max="12848" width="10.7109375" customWidth="1"/>
    <col min="12849" max="12850" width="9" customWidth="1"/>
    <col min="13073" max="13073" width="4" customWidth="1"/>
    <col min="13074" max="13074" width="24.140625" customWidth="1"/>
    <col min="13075" max="13076" width="11.42578125" customWidth="1"/>
    <col min="13077" max="13077" width="13.28515625" customWidth="1"/>
    <col min="13083" max="13084" width="8.42578125" customWidth="1"/>
    <col min="13085" max="13086" width="10.140625" customWidth="1"/>
    <col min="13087" max="13092" width="8.42578125" customWidth="1"/>
    <col min="13093" max="13096" width="11.5703125" customWidth="1"/>
    <col min="13097" max="13100" width="10.42578125" customWidth="1"/>
    <col min="13101" max="13101" width="9.85546875" customWidth="1"/>
    <col min="13102" max="13102" width="11.140625" customWidth="1"/>
    <col min="13103" max="13104" width="10.7109375" customWidth="1"/>
    <col min="13105" max="13106" width="9" customWidth="1"/>
    <col min="13329" max="13329" width="4" customWidth="1"/>
    <col min="13330" max="13330" width="24.140625" customWidth="1"/>
    <col min="13331" max="13332" width="11.42578125" customWidth="1"/>
    <col min="13333" max="13333" width="13.28515625" customWidth="1"/>
    <col min="13339" max="13340" width="8.42578125" customWidth="1"/>
    <col min="13341" max="13342" width="10.140625" customWidth="1"/>
    <col min="13343" max="13348" width="8.42578125" customWidth="1"/>
    <col min="13349" max="13352" width="11.5703125" customWidth="1"/>
    <col min="13353" max="13356" width="10.42578125" customWidth="1"/>
    <col min="13357" max="13357" width="9.85546875" customWidth="1"/>
    <col min="13358" max="13358" width="11.140625" customWidth="1"/>
    <col min="13359" max="13360" width="10.7109375" customWidth="1"/>
    <col min="13361" max="13362" width="9" customWidth="1"/>
    <col min="13585" max="13585" width="4" customWidth="1"/>
    <col min="13586" max="13586" width="24.140625" customWidth="1"/>
    <col min="13587" max="13588" width="11.42578125" customWidth="1"/>
    <col min="13589" max="13589" width="13.28515625" customWidth="1"/>
    <col min="13595" max="13596" width="8.42578125" customWidth="1"/>
    <col min="13597" max="13598" width="10.140625" customWidth="1"/>
    <col min="13599" max="13604" width="8.42578125" customWidth="1"/>
    <col min="13605" max="13608" width="11.5703125" customWidth="1"/>
    <col min="13609" max="13612" width="10.42578125" customWidth="1"/>
    <col min="13613" max="13613" width="9.85546875" customWidth="1"/>
    <col min="13614" max="13614" width="11.140625" customWidth="1"/>
    <col min="13615" max="13616" width="10.7109375" customWidth="1"/>
    <col min="13617" max="13618" width="9" customWidth="1"/>
    <col min="13841" max="13841" width="4" customWidth="1"/>
    <col min="13842" max="13842" width="24.140625" customWidth="1"/>
    <col min="13843" max="13844" width="11.42578125" customWidth="1"/>
    <col min="13845" max="13845" width="13.28515625" customWidth="1"/>
    <col min="13851" max="13852" width="8.42578125" customWidth="1"/>
    <col min="13853" max="13854" width="10.140625" customWidth="1"/>
    <col min="13855" max="13860" width="8.42578125" customWidth="1"/>
    <col min="13861" max="13864" width="11.5703125" customWidth="1"/>
    <col min="13865" max="13868" width="10.42578125" customWidth="1"/>
    <col min="13869" max="13869" width="9.85546875" customWidth="1"/>
    <col min="13870" max="13870" width="11.140625" customWidth="1"/>
    <col min="13871" max="13872" width="10.7109375" customWidth="1"/>
    <col min="13873" max="13874" width="9" customWidth="1"/>
    <col min="14097" max="14097" width="4" customWidth="1"/>
    <col min="14098" max="14098" width="24.140625" customWidth="1"/>
    <col min="14099" max="14100" width="11.42578125" customWidth="1"/>
    <col min="14101" max="14101" width="13.28515625" customWidth="1"/>
    <col min="14107" max="14108" width="8.42578125" customWidth="1"/>
    <col min="14109" max="14110" width="10.140625" customWidth="1"/>
    <col min="14111" max="14116" width="8.42578125" customWidth="1"/>
    <col min="14117" max="14120" width="11.5703125" customWidth="1"/>
    <col min="14121" max="14124" width="10.42578125" customWidth="1"/>
    <col min="14125" max="14125" width="9.85546875" customWidth="1"/>
    <col min="14126" max="14126" width="11.140625" customWidth="1"/>
    <col min="14127" max="14128" width="10.7109375" customWidth="1"/>
    <col min="14129" max="14130" width="9" customWidth="1"/>
    <col min="14353" max="14353" width="4" customWidth="1"/>
    <col min="14354" max="14354" width="24.140625" customWidth="1"/>
    <col min="14355" max="14356" width="11.42578125" customWidth="1"/>
    <col min="14357" max="14357" width="13.28515625" customWidth="1"/>
    <col min="14363" max="14364" width="8.42578125" customWidth="1"/>
    <col min="14365" max="14366" width="10.140625" customWidth="1"/>
    <col min="14367" max="14372" width="8.42578125" customWidth="1"/>
    <col min="14373" max="14376" width="11.5703125" customWidth="1"/>
    <col min="14377" max="14380" width="10.42578125" customWidth="1"/>
    <col min="14381" max="14381" width="9.85546875" customWidth="1"/>
    <col min="14382" max="14382" width="11.140625" customWidth="1"/>
    <col min="14383" max="14384" width="10.7109375" customWidth="1"/>
    <col min="14385" max="14386" width="9" customWidth="1"/>
    <col min="14609" max="14609" width="4" customWidth="1"/>
    <col min="14610" max="14610" width="24.140625" customWidth="1"/>
    <col min="14611" max="14612" width="11.42578125" customWidth="1"/>
    <col min="14613" max="14613" width="13.28515625" customWidth="1"/>
    <col min="14619" max="14620" width="8.42578125" customWidth="1"/>
    <col min="14621" max="14622" width="10.140625" customWidth="1"/>
    <col min="14623" max="14628" width="8.42578125" customWidth="1"/>
    <col min="14629" max="14632" width="11.5703125" customWidth="1"/>
    <col min="14633" max="14636" width="10.42578125" customWidth="1"/>
    <col min="14637" max="14637" width="9.85546875" customWidth="1"/>
    <col min="14638" max="14638" width="11.140625" customWidth="1"/>
    <col min="14639" max="14640" width="10.7109375" customWidth="1"/>
    <col min="14641" max="14642" width="9" customWidth="1"/>
    <col min="14865" max="14865" width="4" customWidth="1"/>
    <col min="14866" max="14866" width="24.140625" customWidth="1"/>
    <col min="14867" max="14868" width="11.42578125" customWidth="1"/>
    <col min="14869" max="14869" width="13.28515625" customWidth="1"/>
    <col min="14875" max="14876" width="8.42578125" customWidth="1"/>
    <col min="14877" max="14878" width="10.140625" customWidth="1"/>
    <col min="14879" max="14884" width="8.42578125" customWidth="1"/>
    <col min="14885" max="14888" width="11.5703125" customWidth="1"/>
    <col min="14889" max="14892" width="10.42578125" customWidth="1"/>
    <col min="14893" max="14893" width="9.85546875" customWidth="1"/>
    <col min="14894" max="14894" width="11.140625" customWidth="1"/>
    <col min="14895" max="14896" width="10.7109375" customWidth="1"/>
    <col min="14897" max="14898" width="9" customWidth="1"/>
    <col min="15121" max="15121" width="4" customWidth="1"/>
    <col min="15122" max="15122" width="24.140625" customWidth="1"/>
    <col min="15123" max="15124" width="11.42578125" customWidth="1"/>
    <col min="15125" max="15125" width="13.28515625" customWidth="1"/>
    <col min="15131" max="15132" width="8.42578125" customWidth="1"/>
    <col min="15133" max="15134" width="10.140625" customWidth="1"/>
    <col min="15135" max="15140" width="8.42578125" customWidth="1"/>
    <col min="15141" max="15144" width="11.5703125" customWidth="1"/>
    <col min="15145" max="15148" width="10.42578125" customWidth="1"/>
    <col min="15149" max="15149" width="9.85546875" customWidth="1"/>
    <col min="15150" max="15150" width="11.140625" customWidth="1"/>
    <col min="15151" max="15152" width="10.7109375" customWidth="1"/>
    <col min="15153" max="15154" width="9" customWidth="1"/>
    <col min="15377" max="15377" width="4" customWidth="1"/>
    <col min="15378" max="15378" width="24.140625" customWidth="1"/>
    <col min="15379" max="15380" width="11.42578125" customWidth="1"/>
    <col min="15381" max="15381" width="13.28515625" customWidth="1"/>
    <col min="15387" max="15388" width="8.42578125" customWidth="1"/>
    <col min="15389" max="15390" width="10.140625" customWidth="1"/>
    <col min="15391" max="15396" width="8.42578125" customWidth="1"/>
    <col min="15397" max="15400" width="11.5703125" customWidth="1"/>
    <col min="15401" max="15404" width="10.42578125" customWidth="1"/>
    <col min="15405" max="15405" width="9.85546875" customWidth="1"/>
    <col min="15406" max="15406" width="11.140625" customWidth="1"/>
    <col min="15407" max="15408" width="10.7109375" customWidth="1"/>
    <col min="15409" max="15410" width="9" customWidth="1"/>
    <col min="15633" max="15633" width="4" customWidth="1"/>
    <col min="15634" max="15634" width="24.140625" customWidth="1"/>
    <col min="15635" max="15636" width="11.42578125" customWidth="1"/>
    <col min="15637" max="15637" width="13.28515625" customWidth="1"/>
    <col min="15643" max="15644" width="8.42578125" customWidth="1"/>
    <col min="15645" max="15646" width="10.140625" customWidth="1"/>
    <col min="15647" max="15652" width="8.42578125" customWidth="1"/>
    <col min="15653" max="15656" width="11.5703125" customWidth="1"/>
    <col min="15657" max="15660" width="10.42578125" customWidth="1"/>
    <col min="15661" max="15661" width="9.85546875" customWidth="1"/>
    <col min="15662" max="15662" width="11.140625" customWidth="1"/>
    <col min="15663" max="15664" width="10.7109375" customWidth="1"/>
    <col min="15665" max="15666" width="9" customWidth="1"/>
    <col min="15889" max="15889" width="4" customWidth="1"/>
    <col min="15890" max="15890" width="24.140625" customWidth="1"/>
    <col min="15891" max="15892" width="11.42578125" customWidth="1"/>
    <col min="15893" max="15893" width="13.28515625" customWidth="1"/>
    <col min="15899" max="15900" width="8.42578125" customWidth="1"/>
    <col min="15901" max="15902" width="10.140625" customWidth="1"/>
    <col min="15903" max="15908" width="8.42578125" customWidth="1"/>
    <col min="15909" max="15912" width="11.5703125" customWidth="1"/>
    <col min="15913" max="15916" width="10.42578125" customWidth="1"/>
    <col min="15917" max="15917" width="9.85546875" customWidth="1"/>
    <col min="15918" max="15918" width="11.140625" customWidth="1"/>
    <col min="15919" max="15920" width="10.7109375" customWidth="1"/>
    <col min="15921" max="15922" width="9" customWidth="1"/>
    <col min="16145" max="16145" width="4" customWidth="1"/>
    <col min="16146" max="16146" width="24.140625" customWidth="1"/>
    <col min="16147" max="16148" width="11.42578125" customWidth="1"/>
    <col min="16149" max="16149" width="13.28515625" customWidth="1"/>
    <col min="16155" max="16156" width="8.42578125" customWidth="1"/>
    <col min="16157" max="16158" width="10.140625" customWidth="1"/>
    <col min="16159" max="16164" width="8.42578125" customWidth="1"/>
    <col min="16165" max="16168" width="11.5703125" customWidth="1"/>
    <col min="16169" max="16172" width="10.42578125" customWidth="1"/>
    <col min="16173" max="16173" width="9.85546875" customWidth="1"/>
    <col min="16174" max="16174" width="11.140625" customWidth="1"/>
    <col min="16175" max="16176" width="10.7109375" customWidth="1"/>
    <col min="16177" max="16178" width="9" customWidth="1"/>
  </cols>
  <sheetData>
    <row r="1" spans="1:51" x14ac:dyDescent="0.25">
      <c r="A1" s="44" t="s">
        <v>0</v>
      </c>
      <c r="B1" s="45" t="s">
        <v>1</v>
      </c>
      <c r="C1" s="45" t="s">
        <v>391</v>
      </c>
      <c r="D1" s="45" t="s">
        <v>394</v>
      </c>
      <c r="E1" s="46" t="s">
        <v>2</v>
      </c>
      <c r="F1" s="46" t="s">
        <v>262</v>
      </c>
      <c r="G1" s="47" t="s">
        <v>3</v>
      </c>
      <c r="H1" s="47" t="s">
        <v>3</v>
      </c>
      <c r="I1" s="65" t="s">
        <v>4</v>
      </c>
      <c r="J1" s="61"/>
      <c r="K1" s="61"/>
      <c r="L1" s="61"/>
      <c r="M1" s="61"/>
      <c r="N1" s="62"/>
      <c r="O1" s="48" t="s">
        <v>5</v>
      </c>
      <c r="P1" s="48" t="s">
        <v>5</v>
      </c>
      <c r="Q1" s="48" t="s">
        <v>6</v>
      </c>
      <c r="R1" s="48" t="s">
        <v>7</v>
      </c>
      <c r="S1" s="47" t="s">
        <v>8</v>
      </c>
      <c r="T1" s="69" t="s">
        <v>408</v>
      </c>
      <c r="U1" s="67"/>
      <c r="V1" s="67"/>
      <c r="W1" s="67"/>
      <c r="X1" s="67"/>
      <c r="Y1" s="67"/>
      <c r="Z1" s="68"/>
      <c r="AA1" s="47" t="s">
        <v>9</v>
      </c>
      <c r="AB1" s="47" t="s">
        <v>10</v>
      </c>
      <c r="AC1" s="47" t="s">
        <v>11</v>
      </c>
      <c r="AD1" s="47" t="s">
        <v>12</v>
      </c>
      <c r="AE1" s="47" t="s">
        <v>9</v>
      </c>
      <c r="AF1" s="47" t="s">
        <v>10</v>
      </c>
      <c r="AG1" s="47" t="s">
        <v>13</v>
      </c>
      <c r="AH1" s="48" t="s">
        <v>14</v>
      </c>
      <c r="AI1" s="49" t="s">
        <v>15</v>
      </c>
      <c r="AJ1" s="48" t="s">
        <v>16</v>
      </c>
      <c r="AK1" s="47" t="s">
        <v>6</v>
      </c>
      <c r="AL1" s="48" t="s">
        <v>17</v>
      </c>
      <c r="AM1" s="48" t="s">
        <v>18</v>
      </c>
      <c r="AN1" s="48" t="s">
        <v>19</v>
      </c>
      <c r="AO1" s="47" t="s">
        <v>16</v>
      </c>
      <c r="AP1" s="47" t="s">
        <v>6</v>
      </c>
      <c r="AQ1" s="47" t="s">
        <v>17</v>
      </c>
      <c r="AR1" s="48" t="s">
        <v>20</v>
      </c>
      <c r="AS1" s="47" t="s">
        <v>21</v>
      </c>
      <c r="AT1" s="47" t="s">
        <v>22</v>
      </c>
      <c r="AU1" s="47" t="s">
        <v>23</v>
      </c>
      <c r="AV1" s="47" t="s">
        <v>23</v>
      </c>
      <c r="AW1" s="50" t="s">
        <v>23</v>
      </c>
      <c r="AX1" s="50" t="s">
        <v>24</v>
      </c>
      <c r="AY1" s="55" t="s">
        <v>59</v>
      </c>
    </row>
    <row r="2" spans="1:51" x14ac:dyDescent="0.25">
      <c r="A2" s="51" t="s">
        <v>25</v>
      </c>
      <c r="B2" s="1"/>
      <c r="C2" s="1"/>
      <c r="D2" s="1" t="s">
        <v>396</v>
      </c>
      <c r="E2" s="2"/>
      <c r="F2" s="7" t="s">
        <v>263</v>
      </c>
      <c r="G2" s="9"/>
      <c r="H2" s="9"/>
      <c r="I2" s="66"/>
      <c r="J2" s="63"/>
      <c r="K2" s="63"/>
      <c r="L2" s="63"/>
      <c r="M2" s="63"/>
      <c r="N2" s="64"/>
      <c r="O2" s="9" t="s">
        <v>7</v>
      </c>
      <c r="P2" s="9" t="s">
        <v>26</v>
      </c>
      <c r="Q2" s="9" t="s">
        <v>7</v>
      </c>
      <c r="R2" s="9" t="s">
        <v>27</v>
      </c>
      <c r="S2" s="8" t="s">
        <v>7</v>
      </c>
      <c r="T2" s="70" t="s">
        <v>409</v>
      </c>
      <c r="U2" s="71" t="s">
        <v>411</v>
      </c>
      <c r="V2" s="71" t="s">
        <v>413</v>
      </c>
      <c r="W2" s="71" t="s">
        <v>415</v>
      </c>
      <c r="X2" s="71" t="s">
        <v>417</v>
      </c>
      <c r="Y2" s="71" t="s">
        <v>406</v>
      </c>
      <c r="Z2" s="71" t="s">
        <v>384</v>
      </c>
      <c r="AA2" s="8" t="s">
        <v>11</v>
      </c>
      <c r="AB2" s="8" t="s">
        <v>11</v>
      </c>
      <c r="AC2" s="8" t="s">
        <v>27</v>
      </c>
      <c r="AD2" s="8" t="s">
        <v>28</v>
      </c>
      <c r="AE2" s="8" t="s">
        <v>12</v>
      </c>
      <c r="AF2" s="8" t="s">
        <v>12</v>
      </c>
      <c r="AG2" s="8" t="s">
        <v>29</v>
      </c>
      <c r="AH2" s="9"/>
      <c r="AI2" s="52"/>
      <c r="AJ2" s="9" t="s">
        <v>18</v>
      </c>
      <c r="AK2" s="8" t="s">
        <v>18</v>
      </c>
      <c r="AL2" s="9" t="s">
        <v>18</v>
      </c>
      <c r="AM2" s="9" t="s">
        <v>30</v>
      </c>
      <c r="AN2" s="9"/>
      <c r="AO2" s="8" t="s">
        <v>19</v>
      </c>
      <c r="AP2" s="8" t="s">
        <v>19</v>
      </c>
      <c r="AQ2" s="8" t="s">
        <v>19</v>
      </c>
      <c r="AR2" s="8" t="s">
        <v>28</v>
      </c>
      <c r="AS2" s="9"/>
      <c r="AT2" s="9"/>
      <c r="AU2" s="8" t="s">
        <v>307</v>
      </c>
      <c r="AV2" s="8" t="s">
        <v>308</v>
      </c>
      <c r="AW2" s="53" t="s">
        <v>309</v>
      </c>
      <c r="AX2" s="54"/>
      <c r="AY2" s="56"/>
    </row>
    <row r="3" spans="1:51" x14ac:dyDescent="0.25">
      <c r="A3" s="32"/>
      <c r="B3" s="26"/>
      <c r="C3" s="26"/>
      <c r="D3" s="26" t="s">
        <v>395</v>
      </c>
      <c r="E3" s="29"/>
      <c r="F3" s="27" t="s">
        <v>264</v>
      </c>
      <c r="G3" s="28" t="s">
        <v>265</v>
      </c>
      <c r="H3" s="28" t="s">
        <v>266</v>
      </c>
      <c r="I3" s="29" t="s">
        <v>44</v>
      </c>
      <c r="J3" s="29" t="s">
        <v>403</v>
      </c>
      <c r="K3" s="29" t="s">
        <v>48</v>
      </c>
      <c r="L3" s="29" t="s">
        <v>404</v>
      </c>
      <c r="M3" s="29" t="s">
        <v>405</v>
      </c>
      <c r="N3" s="29" t="s">
        <v>406</v>
      </c>
      <c r="O3" s="30"/>
      <c r="P3" s="30"/>
      <c r="Q3" s="30"/>
      <c r="R3" s="30"/>
      <c r="S3" s="30"/>
      <c r="T3" s="8" t="s">
        <v>410</v>
      </c>
      <c r="U3" s="8" t="s">
        <v>412</v>
      </c>
      <c r="V3" s="8" t="s">
        <v>414</v>
      </c>
      <c r="W3" s="8" t="s">
        <v>416</v>
      </c>
      <c r="X3" s="8" t="s">
        <v>418</v>
      </c>
      <c r="Y3" s="8"/>
      <c r="Z3" s="9"/>
      <c r="AA3" s="28" t="s">
        <v>31</v>
      </c>
      <c r="AB3" s="28" t="s">
        <v>32</v>
      </c>
      <c r="AC3" s="28"/>
      <c r="AD3" s="30"/>
      <c r="AE3" s="28" t="s">
        <v>31</v>
      </c>
      <c r="AF3" s="28" t="s">
        <v>33</v>
      </c>
      <c r="AG3" s="28" t="s">
        <v>31</v>
      </c>
      <c r="AH3" s="30"/>
      <c r="AI3" s="33" t="s">
        <v>34</v>
      </c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28" t="s">
        <v>310</v>
      </c>
      <c r="AV3" s="28" t="s">
        <v>310</v>
      </c>
      <c r="AW3" s="31" t="s">
        <v>35</v>
      </c>
      <c r="AX3" s="34"/>
      <c r="AY3" s="57"/>
    </row>
    <row r="4" spans="1:51" x14ac:dyDescent="0.25">
      <c r="A4" s="3" t="s">
        <v>36</v>
      </c>
      <c r="B4" s="19" t="s">
        <v>60</v>
      </c>
      <c r="C4" s="19" t="s">
        <v>392</v>
      </c>
      <c r="D4" s="19" t="s">
        <v>397</v>
      </c>
      <c r="E4" s="5" t="s">
        <v>36</v>
      </c>
      <c r="F4" s="35" t="str">
        <f>CONCATENATE(A4,".",E4)</f>
        <v>001.001</v>
      </c>
      <c r="G4" s="36"/>
      <c r="H4" s="36"/>
      <c r="I4" s="37"/>
      <c r="J4" s="37"/>
      <c r="K4" s="37" t="s">
        <v>407</v>
      </c>
      <c r="L4" s="37"/>
      <c r="M4" s="37"/>
      <c r="N4" s="37"/>
      <c r="O4" s="38" t="s">
        <v>47</v>
      </c>
      <c r="P4" s="38" t="s">
        <v>385</v>
      </c>
      <c r="Q4" s="38" t="s">
        <v>49</v>
      </c>
      <c r="R4" s="38">
        <v>2003</v>
      </c>
      <c r="S4" s="38" t="s">
        <v>45</v>
      </c>
      <c r="T4" s="39"/>
      <c r="U4" s="39"/>
      <c r="V4" s="39"/>
      <c r="W4" s="39"/>
      <c r="X4" s="39">
        <v>1</v>
      </c>
      <c r="Y4" s="39"/>
      <c r="Z4" s="39"/>
      <c r="AA4" s="39">
        <v>26</v>
      </c>
      <c r="AB4" s="39">
        <v>1</v>
      </c>
      <c r="AC4" s="40">
        <v>42095</v>
      </c>
      <c r="AD4" s="39" t="s">
        <v>51</v>
      </c>
      <c r="AE4" s="39">
        <v>3</v>
      </c>
      <c r="AF4" s="39">
        <v>1</v>
      </c>
      <c r="AG4" s="39">
        <f t="shared" ref="AG4:AG5" si="0">AA4*AB4+AE4*AF4</f>
        <v>29</v>
      </c>
      <c r="AH4" s="39" t="s">
        <v>389</v>
      </c>
      <c r="AI4" s="41">
        <v>4.5</v>
      </c>
      <c r="AJ4" s="39" t="s">
        <v>52</v>
      </c>
      <c r="AK4" s="39" t="s">
        <v>49</v>
      </c>
      <c r="AL4" s="39" t="s">
        <v>53</v>
      </c>
      <c r="AM4" s="39">
        <v>2003</v>
      </c>
      <c r="AN4" s="39"/>
      <c r="AO4" s="39"/>
      <c r="AP4" s="39"/>
      <c r="AQ4" s="39"/>
      <c r="AR4" s="39"/>
      <c r="AS4" s="39"/>
      <c r="AT4" s="39" t="s">
        <v>39</v>
      </c>
      <c r="AU4" s="39"/>
      <c r="AV4" s="39"/>
      <c r="AX4" s="42">
        <f t="shared" ref="AX4:AX5" si="1">AC4</f>
        <v>42095</v>
      </c>
    </row>
    <row r="5" spans="1:51" x14ac:dyDescent="0.25">
      <c r="A5" s="3" t="s">
        <v>36</v>
      </c>
      <c r="B5" s="19" t="s">
        <v>60</v>
      </c>
      <c r="C5" s="19" t="s">
        <v>392</v>
      </c>
      <c r="D5" s="19" t="s">
        <v>397</v>
      </c>
      <c r="E5" s="5" t="s">
        <v>40</v>
      </c>
      <c r="F5" s="35" t="str">
        <f>CONCATENATE(A5,".",E5)</f>
        <v>001.002</v>
      </c>
      <c r="G5" s="36"/>
      <c r="H5" s="36"/>
      <c r="I5" s="37"/>
      <c r="J5" s="37"/>
      <c r="K5" s="37" t="s">
        <v>407</v>
      </c>
      <c r="L5" s="37"/>
      <c r="M5" s="37"/>
      <c r="N5" s="37"/>
      <c r="O5" s="38" t="s">
        <v>47</v>
      </c>
      <c r="P5" s="38" t="s">
        <v>385</v>
      </c>
      <c r="Q5" s="38" t="s">
        <v>49</v>
      </c>
      <c r="R5" s="38">
        <v>2003</v>
      </c>
      <c r="S5" s="38" t="s">
        <v>45</v>
      </c>
      <c r="T5" s="39"/>
      <c r="U5" s="39"/>
      <c r="V5" s="39"/>
      <c r="W5" s="39"/>
      <c r="X5" s="39">
        <v>1</v>
      </c>
      <c r="Y5" s="39"/>
      <c r="Z5" s="39"/>
      <c r="AA5" s="39">
        <v>26</v>
      </c>
      <c r="AB5" s="39">
        <v>1</v>
      </c>
      <c r="AC5" s="40">
        <v>42095</v>
      </c>
      <c r="AD5" s="39" t="s">
        <v>51</v>
      </c>
      <c r="AE5" s="39">
        <v>3</v>
      </c>
      <c r="AF5" s="39">
        <v>1</v>
      </c>
      <c r="AG5" s="39">
        <f t="shared" si="0"/>
        <v>29</v>
      </c>
      <c r="AH5" s="39" t="s">
        <v>389</v>
      </c>
      <c r="AI5" s="41">
        <v>4.5</v>
      </c>
      <c r="AJ5" s="39" t="s">
        <v>52</v>
      </c>
      <c r="AK5" s="39" t="s">
        <v>49</v>
      </c>
      <c r="AL5" s="39" t="s">
        <v>53</v>
      </c>
      <c r="AM5" s="39">
        <v>2003</v>
      </c>
      <c r="AN5" s="39"/>
      <c r="AO5" s="39"/>
      <c r="AP5" s="39"/>
      <c r="AQ5" s="39"/>
      <c r="AR5" s="39"/>
      <c r="AS5" s="39"/>
      <c r="AT5" s="39" t="s">
        <v>39</v>
      </c>
      <c r="AU5" s="39"/>
      <c r="AV5" s="39"/>
      <c r="AX5" s="42">
        <f t="shared" si="1"/>
        <v>42095</v>
      </c>
    </row>
    <row r="6" spans="1:51" x14ac:dyDescent="0.25">
      <c r="A6" s="3" t="s">
        <v>41</v>
      </c>
      <c r="B6" s="17" t="s">
        <v>261</v>
      </c>
      <c r="C6" s="17" t="s">
        <v>393</v>
      </c>
      <c r="D6" s="17" t="s">
        <v>398</v>
      </c>
      <c r="E6" s="5" t="s">
        <v>36</v>
      </c>
      <c r="F6" s="35" t="str">
        <f>CONCATENATE(A6,".",E6)</f>
        <v>003.001</v>
      </c>
      <c r="G6" s="39"/>
      <c r="H6" s="39"/>
      <c r="I6" s="37" t="s">
        <v>407</v>
      </c>
      <c r="J6" s="37"/>
      <c r="K6" s="37"/>
      <c r="L6" s="37"/>
      <c r="M6" s="37"/>
      <c r="N6" s="37"/>
      <c r="O6" s="38" t="s">
        <v>47</v>
      </c>
      <c r="P6" s="38" t="s">
        <v>386</v>
      </c>
      <c r="Q6" s="38" t="s">
        <v>388</v>
      </c>
      <c r="R6" s="38">
        <v>2010</v>
      </c>
      <c r="S6" s="38" t="s">
        <v>45</v>
      </c>
      <c r="T6" s="39"/>
      <c r="U6" s="39"/>
      <c r="V6" s="39"/>
      <c r="W6" s="39"/>
      <c r="X6" s="39">
        <v>1</v>
      </c>
      <c r="Y6" s="39"/>
      <c r="Z6" s="39"/>
      <c r="AA6" s="39">
        <v>32</v>
      </c>
      <c r="AB6" s="39">
        <v>1</v>
      </c>
      <c r="AC6" s="40">
        <v>41821</v>
      </c>
      <c r="AD6" s="39" t="s">
        <v>51</v>
      </c>
      <c r="AE6" s="39">
        <v>3</v>
      </c>
      <c r="AF6" s="39">
        <v>1</v>
      </c>
      <c r="AG6" s="39">
        <f t="shared" ref="AG6" si="2">AA6*AB6+AE6*AF6</f>
        <v>35</v>
      </c>
      <c r="AH6" s="39" t="s">
        <v>389</v>
      </c>
      <c r="AI6" s="41">
        <v>5</v>
      </c>
      <c r="AJ6" s="39" t="s">
        <v>52</v>
      </c>
      <c r="AK6" s="39" t="s">
        <v>387</v>
      </c>
      <c r="AL6" s="39" t="s">
        <v>390</v>
      </c>
      <c r="AM6" s="39">
        <v>2010</v>
      </c>
      <c r="AN6" s="39"/>
      <c r="AO6" s="39"/>
      <c r="AP6" s="39"/>
      <c r="AQ6" s="39"/>
      <c r="AR6" s="39"/>
      <c r="AS6" s="39"/>
      <c r="AT6" s="39" t="s">
        <v>39</v>
      </c>
      <c r="AU6" s="39"/>
      <c r="AV6" s="39"/>
      <c r="AX6" s="42">
        <f t="shared" ref="AX6" si="3">AC6</f>
        <v>41821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4" sqref="A4"/>
    </sheetView>
  </sheetViews>
  <sheetFormatPr baseColWidth="10" defaultRowHeight="15" x14ac:dyDescent="0.25"/>
  <cols>
    <col min="1" max="1" width="9.42578125" style="16" customWidth="1"/>
    <col min="2" max="2" width="18.5703125" style="17" customWidth="1"/>
    <col min="3" max="3" width="8" style="16" customWidth="1"/>
    <col min="4" max="4" width="21.7109375" style="17" customWidth="1"/>
    <col min="5" max="6" width="28.140625" style="17" customWidth="1"/>
    <col min="7" max="7" width="11.42578125" style="17"/>
    <col min="8" max="8" width="19" style="17" customWidth="1"/>
    <col min="9" max="9" width="21.28515625" style="17" customWidth="1"/>
    <col min="10" max="10" width="16.140625" style="17" customWidth="1"/>
    <col min="11" max="11" width="21.28515625" style="18" customWidth="1"/>
    <col min="12" max="13" width="11.42578125" style="10"/>
    <col min="14" max="15" width="22.42578125" style="10" customWidth="1"/>
    <col min="16" max="16384" width="11.42578125" style="10"/>
  </cols>
  <sheetData>
    <row r="1" spans="1:11" x14ac:dyDescent="0.25">
      <c r="A1" s="20" t="s">
        <v>54</v>
      </c>
      <c r="B1" s="21" t="s">
        <v>55</v>
      </c>
      <c r="C1" s="20" t="s">
        <v>63</v>
      </c>
      <c r="D1" s="21" t="s">
        <v>56</v>
      </c>
      <c r="E1" s="21" t="s">
        <v>57</v>
      </c>
      <c r="F1" s="21" t="s">
        <v>391</v>
      </c>
      <c r="G1" s="21" t="s">
        <v>58</v>
      </c>
      <c r="H1" s="21" t="s">
        <v>62</v>
      </c>
      <c r="I1" s="21" t="s">
        <v>64</v>
      </c>
      <c r="J1" s="21" t="s">
        <v>65</v>
      </c>
      <c r="K1" s="22" t="s">
        <v>59</v>
      </c>
    </row>
    <row r="2" spans="1:11" x14ac:dyDescent="0.25">
      <c r="A2" s="16" t="s">
        <v>36</v>
      </c>
      <c r="B2" s="17" t="s">
        <v>399</v>
      </c>
      <c r="C2" s="16" t="s">
        <v>400</v>
      </c>
      <c r="E2" s="19" t="s">
        <v>60</v>
      </c>
      <c r="F2" s="19" t="s">
        <v>401</v>
      </c>
      <c r="G2" s="17" t="s">
        <v>397</v>
      </c>
      <c r="H2" s="17">
        <v>30</v>
      </c>
    </row>
    <row r="3" spans="1:11" x14ac:dyDescent="0.25">
      <c r="A3" s="16" t="s">
        <v>40</v>
      </c>
      <c r="B3" s="17" t="s">
        <v>399</v>
      </c>
      <c r="C3" s="16" t="s">
        <v>400</v>
      </c>
      <c r="E3" s="19" t="s">
        <v>61</v>
      </c>
      <c r="F3" s="19" t="s">
        <v>401</v>
      </c>
      <c r="G3" s="17" t="s">
        <v>397</v>
      </c>
      <c r="H3" s="17">
        <v>30</v>
      </c>
    </row>
    <row r="4" spans="1:11" x14ac:dyDescent="0.25">
      <c r="A4" s="16" t="s">
        <v>41</v>
      </c>
      <c r="B4" s="17" t="s">
        <v>399</v>
      </c>
      <c r="C4" s="16" t="s">
        <v>400</v>
      </c>
      <c r="E4" s="17" t="s">
        <v>261</v>
      </c>
      <c r="F4" s="17" t="s">
        <v>402</v>
      </c>
      <c r="G4" s="17" t="s">
        <v>398</v>
      </c>
      <c r="H4" s="17">
        <v>50</v>
      </c>
    </row>
    <row r="5" spans="1:11" x14ac:dyDescent="0.25">
      <c r="A5" s="16" t="s">
        <v>42</v>
      </c>
      <c r="E5" s="19"/>
      <c r="F5" s="19"/>
    </row>
    <row r="6" spans="1:11" x14ac:dyDescent="0.25">
      <c r="A6" s="16" t="s">
        <v>43</v>
      </c>
    </row>
    <row r="7" spans="1:11" x14ac:dyDescent="0.25">
      <c r="A7" s="16" t="s">
        <v>66</v>
      </c>
      <c r="E7" s="19"/>
      <c r="F7" s="19"/>
    </row>
    <row r="8" spans="1:11" x14ac:dyDescent="0.25">
      <c r="A8" s="16" t="s">
        <v>67</v>
      </c>
      <c r="E8" s="19"/>
      <c r="F8" s="19"/>
    </row>
    <row r="9" spans="1:11" x14ac:dyDescent="0.25">
      <c r="A9" s="16" t="s">
        <v>68</v>
      </c>
      <c r="E9" s="19"/>
      <c r="F9" s="19"/>
    </row>
    <row r="10" spans="1:11" x14ac:dyDescent="0.25">
      <c r="A10" s="16" t="s">
        <v>69</v>
      </c>
      <c r="E10" s="19"/>
      <c r="F10" s="19"/>
    </row>
    <row r="11" spans="1:11" x14ac:dyDescent="0.25">
      <c r="A11" s="16" t="s">
        <v>70</v>
      </c>
    </row>
    <row r="12" spans="1:11" x14ac:dyDescent="0.25">
      <c r="A12" s="16" t="s">
        <v>71</v>
      </c>
    </row>
    <row r="13" spans="1:11" x14ac:dyDescent="0.25">
      <c r="A13" s="16" t="s">
        <v>72</v>
      </c>
    </row>
    <row r="14" spans="1:11" x14ac:dyDescent="0.25">
      <c r="A14" s="16" t="s">
        <v>73</v>
      </c>
    </row>
    <row r="15" spans="1:11" x14ac:dyDescent="0.25">
      <c r="A15" s="16" t="s">
        <v>74</v>
      </c>
      <c r="E15" s="19"/>
      <c r="F15" s="19"/>
    </row>
    <row r="16" spans="1:11" x14ac:dyDescent="0.25">
      <c r="A16" s="16" t="s">
        <v>75</v>
      </c>
      <c r="E16" s="19"/>
      <c r="F16" s="19"/>
    </row>
    <row r="17" spans="1:6" x14ac:dyDescent="0.25">
      <c r="A17" s="16" t="s">
        <v>76</v>
      </c>
      <c r="E17" s="19"/>
      <c r="F17" s="19"/>
    </row>
    <row r="18" spans="1:6" x14ac:dyDescent="0.25">
      <c r="A18" s="16" t="s">
        <v>77</v>
      </c>
      <c r="E18" s="19"/>
      <c r="F18" s="19"/>
    </row>
    <row r="19" spans="1:6" x14ac:dyDescent="0.25">
      <c r="A19" s="16" t="s">
        <v>78</v>
      </c>
    </row>
    <row r="20" spans="1:6" x14ac:dyDescent="0.25">
      <c r="A20" s="16" t="s">
        <v>79</v>
      </c>
      <c r="E20" s="19"/>
      <c r="F20" s="19"/>
    </row>
    <row r="21" spans="1:6" x14ac:dyDescent="0.25">
      <c r="A21" s="16" t="s">
        <v>80</v>
      </c>
    </row>
    <row r="22" spans="1:6" x14ac:dyDescent="0.25">
      <c r="A22" s="16" t="s">
        <v>81</v>
      </c>
      <c r="E22" s="19"/>
      <c r="F22" s="19"/>
    </row>
    <row r="23" spans="1:6" x14ac:dyDescent="0.25">
      <c r="A23" s="16" t="s">
        <v>82</v>
      </c>
      <c r="E23" s="19"/>
      <c r="F23" s="19"/>
    </row>
    <row r="24" spans="1:6" x14ac:dyDescent="0.25">
      <c r="A24" s="16" t="s">
        <v>83</v>
      </c>
      <c r="E24" s="19"/>
      <c r="F24" s="19"/>
    </row>
    <row r="25" spans="1:6" x14ac:dyDescent="0.25">
      <c r="A25" s="16" t="s">
        <v>84</v>
      </c>
      <c r="E25" s="19"/>
      <c r="F25" s="19"/>
    </row>
    <row r="26" spans="1:6" x14ac:dyDescent="0.25">
      <c r="A26" s="16" t="s">
        <v>85</v>
      </c>
    </row>
    <row r="27" spans="1:6" x14ac:dyDescent="0.25">
      <c r="A27" s="16" t="s">
        <v>86</v>
      </c>
    </row>
    <row r="28" spans="1:6" x14ac:dyDescent="0.25">
      <c r="A28" s="16" t="s">
        <v>87</v>
      </c>
    </row>
    <row r="29" spans="1:6" x14ac:dyDescent="0.25">
      <c r="A29" s="16" t="s">
        <v>88</v>
      </c>
      <c r="E29" s="19"/>
      <c r="F29" s="19"/>
    </row>
    <row r="30" spans="1:6" x14ac:dyDescent="0.25">
      <c r="A30" s="16" t="s">
        <v>89</v>
      </c>
      <c r="E30" s="19"/>
      <c r="F30" s="19"/>
    </row>
    <row r="31" spans="1:6" x14ac:dyDescent="0.25">
      <c r="A31" s="16" t="s">
        <v>90</v>
      </c>
      <c r="E31" s="19"/>
      <c r="F31" s="19"/>
    </row>
    <row r="32" spans="1:6" x14ac:dyDescent="0.25">
      <c r="A32" s="16" t="s">
        <v>91</v>
      </c>
      <c r="E32" s="19"/>
      <c r="F32" s="19"/>
    </row>
    <row r="33" spans="1:6" x14ac:dyDescent="0.25">
      <c r="A33" s="16" t="s">
        <v>92</v>
      </c>
      <c r="E33" s="19"/>
      <c r="F33" s="19"/>
    </row>
    <row r="34" spans="1:6" x14ac:dyDescent="0.25">
      <c r="A34" s="16" t="s">
        <v>93</v>
      </c>
      <c r="E34" s="19"/>
      <c r="F34" s="19"/>
    </row>
    <row r="35" spans="1:6" x14ac:dyDescent="0.25">
      <c r="A35" s="16" t="s">
        <v>94</v>
      </c>
      <c r="E35" s="19"/>
      <c r="F35" s="19"/>
    </row>
    <row r="36" spans="1:6" x14ac:dyDescent="0.25">
      <c r="A36" s="16" t="s">
        <v>95</v>
      </c>
      <c r="E36" s="19"/>
      <c r="F36" s="19"/>
    </row>
    <row r="37" spans="1:6" x14ac:dyDescent="0.25">
      <c r="A37" s="16" t="s">
        <v>96</v>
      </c>
      <c r="E37" s="19"/>
      <c r="F37" s="19"/>
    </row>
    <row r="38" spans="1:6" x14ac:dyDescent="0.25">
      <c r="A38" s="16" t="s">
        <v>97</v>
      </c>
    </row>
    <row r="39" spans="1:6" x14ac:dyDescent="0.25">
      <c r="A39" s="16" t="s">
        <v>98</v>
      </c>
    </row>
    <row r="40" spans="1:6" x14ac:dyDescent="0.25">
      <c r="A40" s="16" t="s">
        <v>99</v>
      </c>
      <c r="E40" s="19"/>
      <c r="F40" s="19"/>
    </row>
    <row r="41" spans="1:6" x14ac:dyDescent="0.25">
      <c r="A41" s="16" t="s">
        <v>100</v>
      </c>
    </row>
    <row r="42" spans="1:6" x14ac:dyDescent="0.25">
      <c r="A42" s="16" t="s">
        <v>101</v>
      </c>
    </row>
    <row r="43" spans="1:6" x14ac:dyDescent="0.25">
      <c r="A43" s="16" t="s">
        <v>102</v>
      </c>
      <c r="E43" s="19"/>
      <c r="F43" s="19"/>
    </row>
    <row r="44" spans="1:6" x14ac:dyDescent="0.25">
      <c r="A44" s="16" t="s">
        <v>103</v>
      </c>
    </row>
    <row r="45" spans="1:6" x14ac:dyDescent="0.25">
      <c r="A45" s="16" t="s">
        <v>104</v>
      </c>
    </row>
    <row r="46" spans="1:6" x14ac:dyDescent="0.25">
      <c r="A46" s="16" t="s">
        <v>105</v>
      </c>
    </row>
    <row r="47" spans="1:6" x14ac:dyDescent="0.25">
      <c r="A47" s="16" t="s">
        <v>106</v>
      </c>
    </row>
    <row r="48" spans="1:6" x14ac:dyDescent="0.25">
      <c r="A48" s="16" t="s">
        <v>107</v>
      </c>
    </row>
    <row r="49" spans="1:14" x14ac:dyDescent="0.25">
      <c r="A49" s="16" t="s">
        <v>108</v>
      </c>
      <c r="E49" s="19"/>
      <c r="F49" s="19"/>
    </row>
    <row r="50" spans="1:14" x14ac:dyDescent="0.25">
      <c r="A50" s="16" t="s">
        <v>109</v>
      </c>
    </row>
    <row r="51" spans="1:14" x14ac:dyDescent="0.25">
      <c r="A51" s="16" t="s">
        <v>110</v>
      </c>
      <c r="E51" s="19"/>
      <c r="F51" s="19"/>
    </row>
    <row r="52" spans="1:14" x14ac:dyDescent="0.25">
      <c r="A52" s="16" t="s">
        <v>111</v>
      </c>
    </row>
    <row r="53" spans="1:14" x14ac:dyDescent="0.25">
      <c r="A53" s="16" t="s">
        <v>112</v>
      </c>
      <c r="E53" s="19"/>
      <c r="F53" s="19"/>
    </row>
    <row r="54" spans="1:14" x14ac:dyDescent="0.25">
      <c r="A54" s="16" t="s">
        <v>113</v>
      </c>
      <c r="E54" s="19"/>
      <c r="F54" s="19"/>
    </row>
    <row r="55" spans="1:14" x14ac:dyDescent="0.25">
      <c r="A55" s="16" t="s">
        <v>114</v>
      </c>
    </row>
    <row r="56" spans="1:14" x14ac:dyDescent="0.25">
      <c r="A56" s="16" t="s">
        <v>115</v>
      </c>
      <c r="E56" s="19"/>
      <c r="F56" s="19"/>
    </row>
    <row r="57" spans="1:14" x14ac:dyDescent="0.25">
      <c r="A57" s="16" t="s">
        <v>116</v>
      </c>
      <c r="E57" s="19"/>
      <c r="F57" s="19"/>
      <c r="N57" s="11"/>
    </row>
    <row r="58" spans="1:14" x14ac:dyDescent="0.25">
      <c r="A58" s="16" t="s">
        <v>117</v>
      </c>
      <c r="N58" s="11"/>
    </row>
    <row r="59" spans="1:14" x14ac:dyDescent="0.25">
      <c r="A59" s="16" t="s">
        <v>118</v>
      </c>
      <c r="N59" s="11"/>
    </row>
    <row r="60" spans="1:14" x14ac:dyDescent="0.25">
      <c r="A60" s="16" t="s">
        <v>119</v>
      </c>
      <c r="E60" s="19"/>
      <c r="F60" s="19"/>
      <c r="N60" s="11"/>
    </row>
    <row r="61" spans="1:14" x14ac:dyDescent="0.25">
      <c r="A61" s="16" t="s">
        <v>120</v>
      </c>
      <c r="E61" s="19"/>
      <c r="F61" s="19"/>
      <c r="N61" s="12"/>
    </row>
    <row r="62" spans="1:14" x14ac:dyDescent="0.25">
      <c r="A62" s="16" t="s">
        <v>121</v>
      </c>
      <c r="E62" s="19"/>
      <c r="F62" s="19"/>
    </row>
    <row r="63" spans="1:14" x14ac:dyDescent="0.25">
      <c r="A63" s="16" t="s">
        <v>122</v>
      </c>
      <c r="E63" s="19"/>
      <c r="F63" s="19"/>
    </row>
    <row r="64" spans="1:14" x14ac:dyDescent="0.25">
      <c r="A64" s="16" t="s">
        <v>123</v>
      </c>
      <c r="E64" s="19"/>
      <c r="F64" s="19"/>
    </row>
    <row r="65" spans="1:6" x14ac:dyDescent="0.25">
      <c r="A65" s="16" t="s">
        <v>124</v>
      </c>
      <c r="E65" s="19"/>
      <c r="F65" s="19"/>
    </row>
    <row r="66" spans="1:6" x14ac:dyDescent="0.25">
      <c r="A66" s="16" t="s">
        <v>125</v>
      </c>
    </row>
    <row r="67" spans="1:6" x14ac:dyDescent="0.25">
      <c r="A67" s="16" t="s">
        <v>126</v>
      </c>
      <c r="E67" s="19"/>
      <c r="F67" s="19"/>
    </row>
    <row r="68" spans="1:6" x14ac:dyDescent="0.25">
      <c r="A68" s="16" t="s">
        <v>127</v>
      </c>
    </row>
    <row r="69" spans="1:6" x14ac:dyDescent="0.25">
      <c r="A69" s="16" t="s">
        <v>128</v>
      </c>
    </row>
    <row r="70" spans="1:6" x14ac:dyDescent="0.25">
      <c r="A70" s="16" t="s">
        <v>129</v>
      </c>
    </row>
    <row r="71" spans="1:6" x14ac:dyDescent="0.25">
      <c r="A71" s="16" t="s">
        <v>130</v>
      </c>
      <c r="E71" s="19"/>
      <c r="F71" s="19"/>
    </row>
    <row r="72" spans="1:6" x14ac:dyDescent="0.25">
      <c r="A72" s="16" t="s">
        <v>131</v>
      </c>
      <c r="E72" s="19"/>
      <c r="F72" s="19"/>
    </row>
    <row r="73" spans="1:6" x14ac:dyDescent="0.25">
      <c r="A73" s="16" t="s">
        <v>132</v>
      </c>
    </row>
    <row r="74" spans="1:6" x14ac:dyDescent="0.25">
      <c r="A74" s="16" t="s">
        <v>133</v>
      </c>
      <c r="E74" s="19"/>
      <c r="F74" s="19"/>
    </row>
    <row r="75" spans="1:6" x14ac:dyDescent="0.25">
      <c r="A75" s="16" t="s">
        <v>134</v>
      </c>
    </row>
    <row r="76" spans="1:6" x14ac:dyDescent="0.25">
      <c r="A76" s="16" t="s">
        <v>135</v>
      </c>
    </row>
    <row r="77" spans="1:6" x14ac:dyDescent="0.25">
      <c r="A77" s="16" t="s">
        <v>136</v>
      </c>
      <c r="E77" s="19"/>
      <c r="F77" s="19"/>
    </row>
    <row r="78" spans="1:6" x14ac:dyDescent="0.25">
      <c r="A78" s="16" t="s">
        <v>137</v>
      </c>
      <c r="E78" s="19"/>
      <c r="F78" s="19"/>
    </row>
    <row r="79" spans="1:6" x14ac:dyDescent="0.25">
      <c r="A79" s="16" t="s">
        <v>138</v>
      </c>
    </row>
    <row r="80" spans="1:6" x14ac:dyDescent="0.25">
      <c r="A80" s="16" t="s">
        <v>139</v>
      </c>
      <c r="E80" s="19"/>
      <c r="F80" s="19"/>
    </row>
    <row r="81" spans="1:6" x14ac:dyDescent="0.25">
      <c r="A81" s="16" t="s">
        <v>140</v>
      </c>
    </row>
    <row r="82" spans="1:6" x14ac:dyDescent="0.25">
      <c r="A82" s="16" t="s">
        <v>141</v>
      </c>
    </row>
    <row r="83" spans="1:6" x14ac:dyDescent="0.25">
      <c r="A83" s="16" t="s">
        <v>142</v>
      </c>
    </row>
    <row r="84" spans="1:6" x14ac:dyDescent="0.25">
      <c r="A84" s="16" t="s">
        <v>143</v>
      </c>
      <c r="E84" s="19"/>
      <c r="F84" s="19"/>
    </row>
    <row r="85" spans="1:6" x14ac:dyDescent="0.25">
      <c r="A85" s="16" t="s">
        <v>144</v>
      </c>
      <c r="E85" s="19"/>
      <c r="F85" s="19"/>
    </row>
    <row r="86" spans="1:6" x14ac:dyDescent="0.25">
      <c r="A86" s="16" t="s">
        <v>145</v>
      </c>
    </row>
    <row r="87" spans="1:6" x14ac:dyDescent="0.25">
      <c r="A87" s="16" t="s">
        <v>146</v>
      </c>
    </row>
    <row r="88" spans="1:6" x14ac:dyDescent="0.25">
      <c r="A88" s="16" t="s">
        <v>147</v>
      </c>
    </row>
    <row r="89" spans="1:6" x14ac:dyDescent="0.25">
      <c r="A89" s="16" t="s">
        <v>148</v>
      </c>
      <c r="E89" s="19"/>
      <c r="F89" s="19"/>
    </row>
    <row r="90" spans="1:6" x14ac:dyDescent="0.25">
      <c r="A90" s="16" t="s">
        <v>149</v>
      </c>
      <c r="E90" s="19"/>
      <c r="F90" s="19"/>
    </row>
    <row r="91" spans="1:6" x14ac:dyDescent="0.25">
      <c r="A91" s="16" t="s">
        <v>150</v>
      </c>
      <c r="E91" s="19"/>
      <c r="F91" s="19"/>
    </row>
    <row r="92" spans="1:6" x14ac:dyDescent="0.25">
      <c r="A92" s="16" t="s">
        <v>151</v>
      </c>
    </row>
    <row r="93" spans="1:6" x14ac:dyDescent="0.25">
      <c r="A93" s="16" t="s">
        <v>152</v>
      </c>
      <c r="E93" s="19"/>
      <c r="F93" s="19"/>
    </row>
    <row r="94" spans="1:6" x14ac:dyDescent="0.25">
      <c r="A94" s="16" t="s">
        <v>153</v>
      </c>
      <c r="E94" s="19"/>
      <c r="F94" s="19"/>
    </row>
    <row r="95" spans="1:6" x14ac:dyDescent="0.25">
      <c r="A95" s="16" t="s">
        <v>154</v>
      </c>
      <c r="E95" s="19"/>
      <c r="F95" s="19"/>
    </row>
    <row r="96" spans="1:6" x14ac:dyDescent="0.25">
      <c r="A96" s="16" t="s">
        <v>155</v>
      </c>
    </row>
    <row r="97" spans="1:6" x14ac:dyDescent="0.25">
      <c r="A97" s="16" t="s">
        <v>156</v>
      </c>
      <c r="E97" s="19"/>
      <c r="F97" s="19"/>
    </row>
    <row r="98" spans="1:6" x14ac:dyDescent="0.25">
      <c r="A98" s="16" t="s">
        <v>157</v>
      </c>
      <c r="E98" s="19"/>
      <c r="F98" s="19"/>
    </row>
    <row r="99" spans="1:6" x14ac:dyDescent="0.25">
      <c r="A99" s="16" t="s">
        <v>158</v>
      </c>
    </row>
    <row r="100" spans="1:6" x14ac:dyDescent="0.25">
      <c r="A100" s="16" t="s">
        <v>159</v>
      </c>
      <c r="E100" s="19"/>
      <c r="F100" s="19"/>
    </row>
    <row r="101" spans="1:6" x14ac:dyDescent="0.25">
      <c r="A101" s="16" t="s">
        <v>160</v>
      </c>
      <c r="E101" s="19"/>
      <c r="F101" s="19"/>
    </row>
    <row r="102" spans="1:6" x14ac:dyDescent="0.25">
      <c r="A102" s="16" t="s">
        <v>161</v>
      </c>
      <c r="E102" s="19"/>
      <c r="F102" s="19"/>
    </row>
    <row r="103" spans="1:6" x14ac:dyDescent="0.25">
      <c r="A103" s="16" t="s">
        <v>162</v>
      </c>
      <c r="E103" s="19"/>
      <c r="F103" s="19"/>
    </row>
    <row r="104" spans="1:6" x14ac:dyDescent="0.25">
      <c r="A104" s="16" t="s">
        <v>163</v>
      </c>
      <c r="E104" s="19"/>
      <c r="F104" s="19"/>
    </row>
    <row r="105" spans="1:6" x14ac:dyDescent="0.25">
      <c r="A105" s="16" t="s">
        <v>164</v>
      </c>
      <c r="E105" s="19"/>
      <c r="F105" s="19"/>
    </row>
    <row r="106" spans="1:6" x14ac:dyDescent="0.25">
      <c r="A106" s="16" t="s">
        <v>165</v>
      </c>
    </row>
    <row r="107" spans="1:6" x14ac:dyDescent="0.25">
      <c r="A107" s="16" t="s">
        <v>166</v>
      </c>
      <c r="E107" s="19"/>
      <c r="F107" s="19"/>
    </row>
    <row r="108" spans="1:6" x14ac:dyDescent="0.25">
      <c r="A108" s="16" t="s">
        <v>167</v>
      </c>
      <c r="E108" s="19"/>
      <c r="F108" s="19"/>
    </row>
    <row r="109" spans="1:6" x14ac:dyDescent="0.25">
      <c r="A109" s="16" t="s">
        <v>168</v>
      </c>
      <c r="E109" s="19"/>
      <c r="F109" s="19"/>
    </row>
    <row r="110" spans="1:6" x14ac:dyDescent="0.25">
      <c r="A110" s="16" t="s">
        <v>169</v>
      </c>
      <c r="E110" s="19"/>
      <c r="F110" s="19"/>
    </row>
    <row r="111" spans="1:6" x14ac:dyDescent="0.25">
      <c r="A111" s="16" t="s">
        <v>170</v>
      </c>
    </row>
    <row r="112" spans="1:6" x14ac:dyDescent="0.25">
      <c r="A112" s="16" t="s">
        <v>171</v>
      </c>
      <c r="E112" s="19"/>
      <c r="F112" s="19"/>
    </row>
    <row r="113" spans="1:6" x14ac:dyDescent="0.25">
      <c r="A113" s="16" t="s">
        <v>172</v>
      </c>
      <c r="E113" s="19"/>
      <c r="F113" s="19"/>
    </row>
    <row r="114" spans="1:6" x14ac:dyDescent="0.25">
      <c r="A114" s="16" t="s">
        <v>173</v>
      </c>
      <c r="E114" s="19"/>
      <c r="F114" s="19"/>
    </row>
    <row r="115" spans="1:6" x14ac:dyDescent="0.25">
      <c r="A115" s="16" t="s">
        <v>174</v>
      </c>
      <c r="E115" s="19"/>
      <c r="F115" s="19"/>
    </row>
    <row r="116" spans="1:6" x14ac:dyDescent="0.25">
      <c r="A116" s="16" t="s">
        <v>175</v>
      </c>
      <c r="E116" s="19"/>
      <c r="F116" s="19"/>
    </row>
    <row r="117" spans="1:6" x14ac:dyDescent="0.25">
      <c r="A117" s="16" t="s">
        <v>176</v>
      </c>
      <c r="E117" s="19"/>
      <c r="F117" s="19"/>
    </row>
    <row r="118" spans="1:6" x14ac:dyDescent="0.25">
      <c r="A118" s="16" t="s">
        <v>177</v>
      </c>
    </row>
    <row r="119" spans="1:6" x14ac:dyDescent="0.25">
      <c r="A119" s="16" t="s">
        <v>178</v>
      </c>
      <c r="E119" s="19"/>
      <c r="F119" s="19"/>
    </row>
    <row r="120" spans="1:6" x14ac:dyDescent="0.25">
      <c r="A120" s="16" t="s">
        <v>179</v>
      </c>
    </row>
    <row r="121" spans="1:6" x14ac:dyDescent="0.25">
      <c r="A121" s="16" t="s">
        <v>180</v>
      </c>
      <c r="E121" s="19"/>
      <c r="F121" s="19"/>
    </row>
    <row r="122" spans="1:6" x14ac:dyDescent="0.25">
      <c r="A122" s="16" t="s">
        <v>181</v>
      </c>
      <c r="E122" s="19"/>
      <c r="F122" s="19"/>
    </row>
    <row r="123" spans="1:6" x14ac:dyDescent="0.25">
      <c r="A123" s="16" t="s">
        <v>182</v>
      </c>
      <c r="E123" s="19"/>
      <c r="F123" s="19"/>
    </row>
    <row r="124" spans="1:6" x14ac:dyDescent="0.25">
      <c r="A124" s="16" t="s">
        <v>183</v>
      </c>
    </row>
    <row r="125" spans="1:6" x14ac:dyDescent="0.25">
      <c r="A125" s="16" t="s">
        <v>184</v>
      </c>
      <c r="E125" s="19"/>
      <c r="F125" s="19"/>
    </row>
    <row r="126" spans="1:6" x14ac:dyDescent="0.25">
      <c r="A126" s="16" t="s">
        <v>185</v>
      </c>
      <c r="E126" s="19"/>
      <c r="F126" s="19"/>
    </row>
    <row r="127" spans="1:6" x14ac:dyDescent="0.25">
      <c r="A127" s="16" t="s">
        <v>186</v>
      </c>
    </row>
    <row r="128" spans="1:6" x14ac:dyDescent="0.25">
      <c r="A128" s="16" t="s">
        <v>187</v>
      </c>
      <c r="E128" s="19"/>
      <c r="F128" s="19"/>
    </row>
    <row r="129" spans="1:6" x14ac:dyDescent="0.25">
      <c r="A129" s="16" t="s">
        <v>188</v>
      </c>
      <c r="E129" s="19"/>
      <c r="F129" s="19"/>
    </row>
    <row r="130" spans="1:6" x14ac:dyDescent="0.25">
      <c r="A130" s="16" t="s">
        <v>189</v>
      </c>
    </row>
    <row r="131" spans="1:6" x14ac:dyDescent="0.25">
      <c r="A131" s="16" t="s">
        <v>190</v>
      </c>
      <c r="E131" s="19"/>
      <c r="F131" s="19"/>
    </row>
    <row r="132" spans="1:6" x14ac:dyDescent="0.25">
      <c r="A132" s="16" t="s">
        <v>191</v>
      </c>
      <c r="E132" s="19"/>
      <c r="F132" s="19"/>
    </row>
    <row r="133" spans="1:6" x14ac:dyDescent="0.25">
      <c r="A133" s="16" t="s">
        <v>192</v>
      </c>
    </row>
    <row r="134" spans="1:6" x14ac:dyDescent="0.25">
      <c r="A134" s="16" t="s">
        <v>193</v>
      </c>
      <c r="E134" s="19"/>
      <c r="F134" s="19"/>
    </row>
    <row r="135" spans="1:6" x14ac:dyDescent="0.25">
      <c r="A135" s="16" t="s">
        <v>194</v>
      </c>
      <c r="E135" s="19"/>
      <c r="F135" s="19"/>
    </row>
    <row r="136" spans="1:6" x14ac:dyDescent="0.25">
      <c r="A136" s="16" t="s">
        <v>195</v>
      </c>
      <c r="E136" s="19"/>
      <c r="F136" s="19"/>
    </row>
    <row r="137" spans="1:6" x14ac:dyDescent="0.25">
      <c r="A137" s="16" t="s">
        <v>196</v>
      </c>
      <c r="E137" s="19"/>
      <c r="F137" s="19"/>
    </row>
    <row r="138" spans="1:6" x14ac:dyDescent="0.25">
      <c r="A138" s="16" t="s">
        <v>197</v>
      </c>
      <c r="E138" s="19"/>
      <c r="F138" s="19"/>
    </row>
    <row r="139" spans="1:6" x14ac:dyDescent="0.25">
      <c r="A139" s="16" t="s">
        <v>198</v>
      </c>
      <c r="E139" s="19"/>
      <c r="F139" s="19"/>
    </row>
    <row r="140" spans="1:6" x14ac:dyDescent="0.25">
      <c r="A140" s="16" t="s">
        <v>199</v>
      </c>
    </row>
    <row r="141" spans="1:6" x14ac:dyDescent="0.25">
      <c r="A141" s="16" t="s">
        <v>200</v>
      </c>
      <c r="E141" s="19"/>
      <c r="F141" s="19"/>
    </row>
    <row r="142" spans="1:6" x14ac:dyDescent="0.25">
      <c r="A142" s="16" t="s">
        <v>201</v>
      </c>
    </row>
    <row r="143" spans="1:6" x14ac:dyDescent="0.25">
      <c r="A143" s="16" t="s">
        <v>202</v>
      </c>
    </row>
    <row r="144" spans="1:6" x14ac:dyDescent="0.25">
      <c r="A144" s="16" t="s">
        <v>203</v>
      </c>
      <c r="E144" s="19"/>
      <c r="F144" s="19"/>
    </row>
    <row r="145" spans="1:6" x14ac:dyDescent="0.25">
      <c r="A145" s="16" t="s">
        <v>204</v>
      </c>
      <c r="E145" s="19"/>
      <c r="F145" s="19"/>
    </row>
    <row r="146" spans="1:6" x14ac:dyDescent="0.25">
      <c r="A146" s="16" t="s">
        <v>205</v>
      </c>
      <c r="E146" s="19"/>
      <c r="F146" s="19"/>
    </row>
    <row r="147" spans="1:6" x14ac:dyDescent="0.25">
      <c r="A147" s="16" t="s">
        <v>206</v>
      </c>
      <c r="E147" s="19"/>
      <c r="F147" s="19"/>
    </row>
    <row r="148" spans="1:6" x14ac:dyDescent="0.25">
      <c r="A148" s="16" t="s">
        <v>207</v>
      </c>
    </row>
    <row r="149" spans="1:6" x14ac:dyDescent="0.25">
      <c r="A149" s="16" t="s">
        <v>208</v>
      </c>
      <c r="E149" s="19"/>
      <c r="F149" s="19"/>
    </row>
    <row r="150" spans="1:6" x14ac:dyDescent="0.25">
      <c r="A150" s="16" t="s">
        <v>209</v>
      </c>
    </row>
    <row r="151" spans="1:6" x14ac:dyDescent="0.25">
      <c r="A151" s="16" t="s">
        <v>210</v>
      </c>
    </row>
    <row r="152" spans="1:6" x14ac:dyDescent="0.25">
      <c r="A152" s="16" t="s">
        <v>211</v>
      </c>
      <c r="E152" s="19"/>
      <c r="F152" s="19"/>
    </row>
    <row r="153" spans="1:6" x14ac:dyDescent="0.25">
      <c r="A153" s="16" t="s">
        <v>212</v>
      </c>
      <c r="E153" s="19"/>
      <c r="F153" s="19"/>
    </row>
    <row r="154" spans="1:6" x14ac:dyDescent="0.25">
      <c r="A154" s="16" t="s">
        <v>213</v>
      </c>
      <c r="E154" s="19"/>
      <c r="F154" s="19"/>
    </row>
    <row r="155" spans="1:6" x14ac:dyDescent="0.25">
      <c r="A155" s="16" t="s">
        <v>214</v>
      </c>
    </row>
    <row r="156" spans="1:6" x14ac:dyDescent="0.25">
      <c r="A156" s="16" t="s">
        <v>215</v>
      </c>
    </row>
    <row r="157" spans="1:6" x14ac:dyDescent="0.25">
      <c r="A157" s="16" t="s">
        <v>216</v>
      </c>
      <c r="E157" s="19"/>
      <c r="F157" s="19"/>
    </row>
    <row r="158" spans="1:6" x14ac:dyDescent="0.25">
      <c r="A158" s="16" t="s">
        <v>217</v>
      </c>
      <c r="E158" s="19"/>
      <c r="F158" s="19"/>
    </row>
    <row r="159" spans="1:6" x14ac:dyDescent="0.25">
      <c r="A159" s="16" t="s">
        <v>218</v>
      </c>
    </row>
    <row r="160" spans="1:6" x14ac:dyDescent="0.25">
      <c r="A160" s="16" t="s">
        <v>219</v>
      </c>
      <c r="E160" s="19"/>
      <c r="F160" s="19"/>
    </row>
    <row r="161" spans="1:6" x14ac:dyDescent="0.25">
      <c r="A161" s="16" t="s">
        <v>220</v>
      </c>
      <c r="E161" s="19"/>
      <c r="F161" s="19"/>
    </row>
    <row r="162" spans="1:6" x14ac:dyDescent="0.25">
      <c r="A162" s="16" t="s">
        <v>221</v>
      </c>
      <c r="E162" s="19"/>
      <c r="F162" s="19"/>
    </row>
    <row r="163" spans="1:6" x14ac:dyDescent="0.25">
      <c r="A163" s="16" t="s">
        <v>222</v>
      </c>
    </row>
    <row r="164" spans="1:6" x14ac:dyDescent="0.25">
      <c r="A164" s="16" t="s">
        <v>223</v>
      </c>
      <c r="E164" s="19"/>
      <c r="F164" s="19"/>
    </row>
    <row r="165" spans="1:6" x14ac:dyDescent="0.25">
      <c r="A165" s="16" t="s">
        <v>224</v>
      </c>
      <c r="E165" s="19"/>
      <c r="F165" s="19"/>
    </row>
    <row r="166" spans="1:6" x14ac:dyDescent="0.25">
      <c r="A166" s="16" t="s">
        <v>225</v>
      </c>
      <c r="E166" s="19"/>
      <c r="F166" s="19"/>
    </row>
    <row r="167" spans="1:6" x14ac:dyDescent="0.25">
      <c r="A167" s="16" t="s">
        <v>226</v>
      </c>
    </row>
    <row r="168" spans="1:6" x14ac:dyDescent="0.25">
      <c r="A168" s="16" t="s">
        <v>227</v>
      </c>
      <c r="E168" s="19"/>
      <c r="F168" s="19"/>
    </row>
    <row r="169" spans="1:6" x14ac:dyDescent="0.25">
      <c r="A169" s="16" t="s">
        <v>228</v>
      </c>
      <c r="E169" s="19"/>
      <c r="F169" s="19"/>
    </row>
    <row r="170" spans="1:6" x14ac:dyDescent="0.25">
      <c r="A170" s="16" t="s">
        <v>229</v>
      </c>
      <c r="E170" s="19"/>
      <c r="F170" s="19"/>
    </row>
    <row r="171" spans="1:6" x14ac:dyDescent="0.25">
      <c r="A171" s="16" t="s">
        <v>230</v>
      </c>
      <c r="E171" s="19"/>
      <c r="F171" s="19"/>
    </row>
    <row r="172" spans="1:6" x14ac:dyDescent="0.25">
      <c r="A172" s="16" t="s">
        <v>231</v>
      </c>
      <c r="E172" s="19"/>
      <c r="F172" s="19"/>
    </row>
    <row r="173" spans="1:6" x14ac:dyDescent="0.25">
      <c r="A173" s="16" t="s">
        <v>232</v>
      </c>
      <c r="E173" s="19"/>
      <c r="F173" s="19"/>
    </row>
    <row r="174" spans="1:6" x14ac:dyDescent="0.25">
      <c r="A174" s="16" t="s">
        <v>233</v>
      </c>
      <c r="E174" s="19"/>
      <c r="F174" s="19"/>
    </row>
    <row r="175" spans="1:6" x14ac:dyDescent="0.25">
      <c r="A175" s="16" t="s">
        <v>234</v>
      </c>
      <c r="E175" s="19"/>
      <c r="F175" s="19"/>
    </row>
    <row r="176" spans="1:6" x14ac:dyDescent="0.25">
      <c r="A176" s="16" t="s">
        <v>235</v>
      </c>
      <c r="E176" s="19"/>
      <c r="F176" s="19"/>
    </row>
    <row r="177" spans="1:6" x14ac:dyDescent="0.25">
      <c r="A177" s="16" t="s">
        <v>236</v>
      </c>
      <c r="E177" s="19"/>
      <c r="F177" s="19"/>
    </row>
    <row r="178" spans="1:6" x14ac:dyDescent="0.25">
      <c r="A178" s="16" t="s">
        <v>237</v>
      </c>
      <c r="E178" s="19"/>
      <c r="F178" s="19"/>
    </row>
    <row r="179" spans="1:6" x14ac:dyDescent="0.25">
      <c r="A179" s="16" t="s">
        <v>238</v>
      </c>
      <c r="E179" s="19"/>
      <c r="F179" s="19"/>
    </row>
    <row r="180" spans="1:6" x14ac:dyDescent="0.25">
      <c r="A180" s="16" t="s">
        <v>239</v>
      </c>
      <c r="E180" s="19"/>
      <c r="F180" s="19"/>
    </row>
    <row r="181" spans="1:6" x14ac:dyDescent="0.25">
      <c r="A181" s="16" t="s">
        <v>240</v>
      </c>
    </row>
    <row r="182" spans="1:6" x14ac:dyDescent="0.25">
      <c r="A182" s="16" t="s">
        <v>241</v>
      </c>
    </row>
    <row r="183" spans="1:6" x14ac:dyDescent="0.25">
      <c r="A183" s="16" t="s">
        <v>242</v>
      </c>
    </row>
    <row r="184" spans="1:6" x14ac:dyDescent="0.25">
      <c r="A184" s="16" t="s">
        <v>243</v>
      </c>
    </row>
    <row r="185" spans="1:6" x14ac:dyDescent="0.25">
      <c r="A185" s="16" t="s">
        <v>244</v>
      </c>
    </row>
    <row r="186" spans="1:6" x14ac:dyDescent="0.25">
      <c r="A186" s="16" t="s">
        <v>245</v>
      </c>
    </row>
    <row r="187" spans="1:6" x14ac:dyDescent="0.25">
      <c r="A187" s="16" t="s">
        <v>246</v>
      </c>
    </row>
    <row r="188" spans="1:6" x14ac:dyDescent="0.25">
      <c r="A188" s="16" t="s">
        <v>247</v>
      </c>
    </row>
    <row r="189" spans="1:6" x14ac:dyDescent="0.25">
      <c r="A189" s="16" t="s">
        <v>248</v>
      </c>
    </row>
    <row r="190" spans="1:6" x14ac:dyDescent="0.25">
      <c r="A190" s="16" t="s">
        <v>249</v>
      </c>
    </row>
    <row r="191" spans="1:6" x14ac:dyDescent="0.25">
      <c r="A191" s="16" t="s">
        <v>250</v>
      </c>
    </row>
    <row r="192" spans="1:6" x14ac:dyDescent="0.25">
      <c r="A192" s="16" t="s">
        <v>251</v>
      </c>
    </row>
    <row r="193" spans="1:1" x14ac:dyDescent="0.25">
      <c r="A193" s="16" t="s">
        <v>252</v>
      </c>
    </row>
    <row r="194" spans="1:1" x14ac:dyDescent="0.25">
      <c r="A194" s="16" t="s">
        <v>253</v>
      </c>
    </row>
    <row r="195" spans="1:1" x14ac:dyDescent="0.25">
      <c r="A195" s="16" t="s">
        <v>254</v>
      </c>
    </row>
    <row r="196" spans="1:1" x14ac:dyDescent="0.25">
      <c r="A196" s="16" t="s">
        <v>255</v>
      </c>
    </row>
    <row r="197" spans="1:1" x14ac:dyDescent="0.25">
      <c r="A197" s="16" t="s">
        <v>256</v>
      </c>
    </row>
    <row r="198" spans="1:1" x14ac:dyDescent="0.25">
      <c r="A198" s="16" t="s">
        <v>257</v>
      </c>
    </row>
    <row r="199" spans="1:1" x14ac:dyDescent="0.25">
      <c r="A199" s="16" t="s">
        <v>258</v>
      </c>
    </row>
    <row r="200" spans="1:1" x14ac:dyDescent="0.25">
      <c r="A200" s="16" t="s">
        <v>259</v>
      </c>
    </row>
    <row r="201" spans="1:1" x14ac:dyDescent="0.25">
      <c r="A201" s="16" t="s">
        <v>260</v>
      </c>
    </row>
  </sheetData>
  <sortState ref="A2:G186">
    <sortCondition ref="E2:E186"/>
  </sortState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F6" sqref="F6"/>
    </sheetView>
  </sheetViews>
  <sheetFormatPr baseColWidth="10" defaultRowHeight="15" x14ac:dyDescent="0.25"/>
  <cols>
    <col min="1" max="1" width="8.5703125" style="6" customWidth="1"/>
    <col min="2" max="2" width="22.42578125" customWidth="1"/>
    <col min="3" max="3" width="17.28515625" customWidth="1"/>
    <col min="4" max="6" width="23.140625" customWidth="1"/>
    <col min="7" max="7" width="21.7109375" customWidth="1"/>
    <col min="8" max="8" width="22.42578125" customWidth="1"/>
  </cols>
  <sheetData>
    <row r="1" spans="1:8" x14ac:dyDescent="0.25">
      <c r="A1" s="20" t="s">
        <v>267</v>
      </c>
      <c r="B1" s="21" t="s">
        <v>268</v>
      </c>
      <c r="C1" s="21" t="s">
        <v>269</v>
      </c>
      <c r="D1" s="21" t="s">
        <v>270</v>
      </c>
      <c r="E1" s="21" t="s">
        <v>271</v>
      </c>
      <c r="F1" s="21" t="s">
        <v>272</v>
      </c>
      <c r="G1" s="21" t="s">
        <v>312</v>
      </c>
      <c r="H1" s="21" t="s">
        <v>59</v>
      </c>
    </row>
    <row r="2" spans="1:8" s="15" customFormat="1" ht="114" customHeight="1" x14ac:dyDescent="0.25">
      <c r="A2" s="13" t="s">
        <v>36</v>
      </c>
      <c r="B2" s="14" t="s">
        <v>314</v>
      </c>
      <c r="C2" s="14"/>
      <c r="D2" s="14" t="s">
        <v>316</v>
      </c>
      <c r="E2" s="14"/>
      <c r="F2" s="14"/>
      <c r="G2" s="14"/>
      <c r="H2" s="14"/>
    </row>
    <row r="3" spans="1:8" s="15" customFormat="1" ht="114.75" customHeight="1" x14ac:dyDescent="0.2">
      <c r="A3" s="13" t="s">
        <v>40</v>
      </c>
      <c r="B3" s="14" t="s">
        <v>48</v>
      </c>
      <c r="C3" s="14"/>
      <c r="D3" s="14" t="s">
        <v>315</v>
      </c>
      <c r="E3" s="14"/>
      <c r="F3" s="14"/>
      <c r="G3" s="72"/>
      <c r="H3" s="14"/>
    </row>
    <row r="4" spans="1:8" s="15" customFormat="1" ht="99.95" customHeight="1" x14ac:dyDescent="0.25">
      <c r="A4" s="13" t="s">
        <v>41</v>
      </c>
      <c r="B4" s="14" t="s">
        <v>311</v>
      </c>
      <c r="C4" s="14"/>
      <c r="D4" s="14"/>
      <c r="E4" s="14"/>
      <c r="F4" s="14"/>
      <c r="G4" s="14"/>
      <c r="H4" s="14"/>
    </row>
    <row r="5" spans="1:8" s="15" customFormat="1" ht="153.75" customHeight="1" x14ac:dyDescent="0.25">
      <c r="A5" s="13" t="s">
        <v>42</v>
      </c>
      <c r="B5" s="14" t="s">
        <v>313</v>
      </c>
      <c r="C5" s="14"/>
      <c r="D5" s="14"/>
      <c r="E5" s="14"/>
      <c r="F5" s="14"/>
      <c r="G5" s="14"/>
      <c r="H5" s="14"/>
    </row>
    <row r="6" spans="1:8" s="15" customFormat="1" ht="114" customHeight="1" x14ac:dyDescent="0.25">
      <c r="A6" s="13" t="s">
        <v>43</v>
      </c>
      <c r="B6" s="14" t="s">
        <v>419</v>
      </c>
      <c r="C6" s="14"/>
      <c r="D6" s="14"/>
      <c r="E6" s="14"/>
      <c r="F6" s="14"/>
      <c r="G6" s="14"/>
      <c r="H6" s="14"/>
    </row>
    <row r="7" spans="1:8" s="15" customFormat="1" ht="99.95" customHeight="1" x14ac:dyDescent="0.25">
      <c r="A7" s="13" t="s">
        <v>66</v>
      </c>
      <c r="B7" s="14"/>
      <c r="C7" s="14"/>
      <c r="D7" s="14"/>
      <c r="E7" s="14"/>
      <c r="F7" s="14"/>
      <c r="G7" s="14"/>
      <c r="H7" s="14"/>
    </row>
    <row r="8" spans="1:8" s="15" customFormat="1" ht="99.95" customHeight="1" x14ac:dyDescent="0.25">
      <c r="A8" s="13" t="s">
        <v>67</v>
      </c>
      <c r="B8" s="14"/>
      <c r="C8" s="14"/>
      <c r="D8" s="14"/>
      <c r="E8" s="14"/>
      <c r="F8" s="14"/>
      <c r="G8" s="14"/>
      <c r="H8" s="14"/>
    </row>
    <row r="9" spans="1:8" s="15" customFormat="1" ht="99.95" customHeight="1" x14ac:dyDescent="0.25">
      <c r="A9" s="13" t="s">
        <v>68</v>
      </c>
      <c r="B9" s="14"/>
      <c r="C9" s="14"/>
      <c r="D9" s="14"/>
      <c r="E9" s="14"/>
      <c r="F9" s="14"/>
      <c r="G9" s="14"/>
      <c r="H9" s="14"/>
    </row>
    <row r="10" spans="1:8" s="15" customFormat="1" ht="99.95" customHeight="1" x14ac:dyDescent="0.25">
      <c r="A10" s="13" t="s">
        <v>69</v>
      </c>
      <c r="B10" s="14"/>
      <c r="C10" s="14"/>
      <c r="D10" s="14"/>
      <c r="E10" s="14"/>
      <c r="F10" s="14"/>
      <c r="G10" s="14"/>
      <c r="H10" s="14"/>
    </row>
    <row r="11" spans="1:8" s="15" customFormat="1" ht="99.95" customHeight="1" x14ac:dyDescent="0.25">
      <c r="A11" s="13" t="s">
        <v>70</v>
      </c>
      <c r="B11" s="14"/>
      <c r="C11" s="14"/>
      <c r="D11" s="14"/>
      <c r="E11" s="14"/>
      <c r="F11" s="14"/>
      <c r="G11" s="14"/>
      <c r="H11" s="14"/>
    </row>
    <row r="12" spans="1:8" s="15" customFormat="1" ht="99.95" customHeight="1" x14ac:dyDescent="0.25">
      <c r="A12" s="13" t="s">
        <v>71</v>
      </c>
      <c r="B12" s="14"/>
      <c r="C12" s="14"/>
      <c r="D12" s="14"/>
      <c r="E12" s="14"/>
      <c r="F12" s="14"/>
      <c r="G12" s="14"/>
      <c r="H12" s="14"/>
    </row>
    <row r="13" spans="1:8" s="15" customFormat="1" ht="99.95" customHeight="1" x14ac:dyDescent="0.25">
      <c r="A13" s="13" t="s">
        <v>72</v>
      </c>
      <c r="B13" s="14"/>
      <c r="C13" s="14"/>
      <c r="D13" s="14"/>
      <c r="E13" s="14"/>
      <c r="F13" s="14"/>
      <c r="G13" s="14"/>
      <c r="H13" s="14"/>
    </row>
    <row r="14" spans="1:8" s="15" customFormat="1" ht="99.95" customHeight="1" x14ac:dyDescent="0.25">
      <c r="A14" s="13" t="s">
        <v>73</v>
      </c>
      <c r="B14" s="14"/>
      <c r="C14" s="14"/>
      <c r="D14" s="14"/>
      <c r="E14" s="14"/>
      <c r="F14" s="14"/>
      <c r="G14" s="14"/>
      <c r="H14" s="14"/>
    </row>
    <row r="15" spans="1:8" s="15" customFormat="1" ht="99.95" customHeight="1" x14ac:dyDescent="0.25">
      <c r="A15" s="13" t="s">
        <v>74</v>
      </c>
      <c r="B15" s="14"/>
      <c r="C15" s="14"/>
      <c r="D15" s="14"/>
      <c r="E15" s="14"/>
      <c r="F15" s="14"/>
      <c r="G15" s="14"/>
      <c r="H15" s="14"/>
    </row>
    <row r="16" spans="1:8" s="15" customFormat="1" ht="99.95" customHeight="1" x14ac:dyDescent="0.25">
      <c r="A16" s="13" t="s">
        <v>75</v>
      </c>
      <c r="B16" s="14"/>
      <c r="C16" s="14"/>
      <c r="D16" s="14"/>
      <c r="E16" s="14"/>
      <c r="F16" s="14"/>
      <c r="G16" s="14"/>
      <c r="H16" s="14"/>
    </row>
    <row r="17" spans="1:8" s="15" customFormat="1" ht="99.95" customHeight="1" x14ac:dyDescent="0.25">
      <c r="A17" s="13" t="s">
        <v>76</v>
      </c>
      <c r="B17" s="14"/>
      <c r="C17" s="14"/>
      <c r="D17" s="14"/>
      <c r="E17" s="14"/>
      <c r="F17" s="14"/>
      <c r="G17" s="14"/>
      <c r="H17" s="14"/>
    </row>
    <row r="18" spans="1:8" s="15" customFormat="1" ht="99.95" customHeight="1" x14ac:dyDescent="0.25">
      <c r="A18" s="13" t="s">
        <v>77</v>
      </c>
      <c r="B18" s="14"/>
      <c r="C18" s="14"/>
      <c r="D18" s="14"/>
      <c r="E18" s="14"/>
      <c r="F18" s="14"/>
      <c r="G18" s="14"/>
      <c r="H18" s="14"/>
    </row>
    <row r="19" spans="1:8" s="15" customFormat="1" ht="99.95" customHeight="1" x14ac:dyDescent="0.25">
      <c r="A19" s="13" t="s">
        <v>78</v>
      </c>
      <c r="B19" s="14"/>
      <c r="C19" s="14"/>
      <c r="D19" s="14"/>
      <c r="E19" s="14"/>
      <c r="F19" s="14"/>
      <c r="G19" s="14"/>
      <c r="H19" s="14"/>
    </row>
    <row r="20" spans="1:8" s="15" customFormat="1" ht="99.95" customHeight="1" x14ac:dyDescent="0.25">
      <c r="A20" s="13" t="s">
        <v>79</v>
      </c>
      <c r="B20" s="14"/>
      <c r="C20" s="14"/>
      <c r="D20" s="14"/>
      <c r="E20" s="14"/>
      <c r="F20" s="14"/>
      <c r="G20" s="14"/>
      <c r="H20" s="14"/>
    </row>
    <row r="21" spans="1:8" s="15" customFormat="1" ht="99.95" customHeight="1" x14ac:dyDescent="0.25">
      <c r="A21" s="13" t="s">
        <v>80</v>
      </c>
      <c r="B21" s="14"/>
      <c r="C21" s="14"/>
      <c r="D21" s="14"/>
      <c r="E21" s="14"/>
      <c r="F21" s="14"/>
      <c r="G21" s="14"/>
      <c r="H21" s="14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22" sqref="C22"/>
    </sheetView>
  </sheetViews>
  <sheetFormatPr baseColWidth="10" defaultRowHeight="15" x14ac:dyDescent="0.25"/>
  <cols>
    <col min="1" max="1" width="8.5703125" style="3" customWidth="1"/>
    <col min="2" max="2" width="16.7109375" style="4" customWidth="1"/>
    <col min="3" max="3" width="37.85546875" style="25" customWidth="1"/>
    <col min="4" max="4" width="21" style="4" customWidth="1"/>
    <col min="5" max="5" width="18.42578125" style="4" customWidth="1"/>
    <col min="6" max="8" width="23.140625" style="4" customWidth="1"/>
    <col min="9" max="9" width="22.42578125" style="25" customWidth="1"/>
  </cols>
  <sheetData>
    <row r="1" spans="1:9" x14ac:dyDescent="0.25">
      <c r="A1" s="20" t="s">
        <v>267</v>
      </c>
      <c r="B1" s="21" t="s">
        <v>285</v>
      </c>
      <c r="C1" s="24" t="s">
        <v>273</v>
      </c>
      <c r="D1" s="21" t="s">
        <v>274</v>
      </c>
      <c r="E1" s="21" t="s">
        <v>275</v>
      </c>
      <c r="F1" s="21" t="s">
        <v>270</v>
      </c>
      <c r="G1" s="21" t="s">
        <v>271</v>
      </c>
      <c r="H1" s="21" t="s">
        <v>272</v>
      </c>
      <c r="I1" s="24" t="s">
        <v>59</v>
      </c>
    </row>
    <row r="2" spans="1:9" s="60" customFormat="1" ht="30" x14ac:dyDescent="0.25">
      <c r="A2" s="58" t="s">
        <v>36</v>
      </c>
      <c r="B2" s="59" t="s">
        <v>37</v>
      </c>
      <c r="C2" s="14" t="s">
        <v>286</v>
      </c>
      <c r="D2" s="14" t="s">
        <v>320</v>
      </c>
      <c r="E2" s="14" t="s">
        <v>321</v>
      </c>
      <c r="F2" s="59" t="s">
        <v>369</v>
      </c>
      <c r="G2" s="59" t="s">
        <v>370</v>
      </c>
      <c r="H2" s="59"/>
      <c r="I2" s="14" t="s">
        <v>348</v>
      </c>
    </row>
    <row r="3" spans="1:9" s="60" customFormat="1" ht="30" x14ac:dyDescent="0.25">
      <c r="A3" s="58" t="s">
        <v>40</v>
      </c>
      <c r="B3" s="59" t="s">
        <v>46</v>
      </c>
      <c r="C3" s="14" t="s">
        <v>287</v>
      </c>
      <c r="D3" s="14" t="s">
        <v>322</v>
      </c>
      <c r="E3" s="14" t="s">
        <v>321</v>
      </c>
      <c r="F3" s="59" t="s">
        <v>371</v>
      </c>
      <c r="G3" s="59" t="s">
        <v>372</v>
      </c>
      <c r="H3" s="59"/>
      <c r="I3" s="14"/>
    </row>
    <row r="4" spans="1:9" s="60" customFormat="1" ht="45" x14ac:dyDescent="0.25">
      <c r="A4" s="58" t="s">
        <v>41</v>
      </c>
      <c r="B4" s="59" t="s">
        <v>288</v>
      </c>
      <c r="C4" s="14" t="s">
        <v>289</v>
      </c>
      <c r="D4" s="14" t="s">
        <v>323</v>
      </c>
      <c r="E4" s="14" t="s">
        <v>321</v>
      </c>
      <c r="F4" s="59" t="s">
        <v>373</v>
      </c>
      <c r="G4" s="59" t="s">
        <v>374</v>
      </c>
      <c r="H4" s="59"/>
      <c r="I4" s="14"/>
    </row>
    <row r="5" spans="1:9" s="60" customFormat="1" ht="45" customHeight="1" x14ac:dyDescent="0.25">
      <c r="A5" s="58" t="s">
        <v>42</v>
      </c>
      <c r="B5" s="59" t="s">
        <v>290</v>
      </c>
      <c r="C5" s="14" t="s">
        <v>291</v>
      </c>
      <c r="D5" s="14" t="s">
        <v>324</v>
      </c>
      <c r="E5" s="14" t="s">
        <v>325</v>
      </c>
      <c r="F5" s="59" t="s">
        <v>375</v>
      </c>
      <c r="G5" s="59"/>
      <c r="H5" s="59"/>
      <c r="I5" s="14"/>
    </row>
    <row r="6" spans="1:9" s="60" customFormat="1" ht="30" customHeight="1" x14ac:dyDescent="0.25">
      <c r="A6" s="58" t="s">
        <v>43</v>
      </c>
      <c r="B6" s="59" t="s">
        <v>296</v>
      </c>
      <c r="C6" s="14" t="s">
        <v>297</v>
      </c>
      <c r="D6" s="14" t="s">
        <v>326</v>
      </c>
      <c r="E6" s="14" t="s">
        <v>321</v>
      </c>
      <c r="F6" s="59" t="s">
        <v>376</v>
      </c>
      <c r="G6" s="59" t="s">
        <v>377</v>
      </c>
      <c r="H6" s="59"/>
      <c r="I6" s="14"/>
    </row>
    <row r="7" spans="1:9" s="60" customFormat="1" ht="30" x14ac:dyDescent="0.25">
      <c r="A7" s="58" t="s">
        <v>43</v>
      </c>
      <c r="B7" s="59" t="s">
        <v>292</v>
      </c>
      <c r="C7" s="14" t="s">
        <v>294</v>
      </c>
      <c r="D7" s="14" t="s">
        <v>327</v>
      </c>
      <c r="E7" s="14" t="s">
        <v>328</v>
      </c>
      <c r="F7" s="59" t="s">
        <v>380</v>
      </c>
      <c r="G7" s="59" t="s">
        <v>379</v>
      </c>
      <c r="H7" s="59"/>
      <c r="I7" s="14"/>
    </row>
    <row r="8" spans="1:9" s="60" customFormat="1" ht="75" x14ac:dyDescent="0.25">
      <c r="A8" s="58" t="s">
        <v>66</v>
      </c>
      <c r="B8" s="59" t="s">
        <v>302</v>
      </c>
      <c r="C8" s="14" t="s">
        <v>303</v>
      </c>
      <c r="D8" s="14" t="s">
        <v>329</v>
      </c>
      <c r="E8" s="14" t="s">
        <v>330</v>
      </c>
      <c r="F8" s="59" t="s">
        <v>378</v>
      </c>
      <c r="G8" s="14" t="s">
        <v>381</v>
      </c>
      <c r="H8" s="59"/>
      <c r="I8" s="14"/>
    </row>
    <row r="9" spans="1:9" s="60" customFormat="1" ht="62.25" customHeight="1" x14ac:dyDescent="0.25">
      <c r="A9" s="58" t="s">
        <v>67</v>
      </c>
      <c r="B9" s="59" t="s">
        <v>293</v>
      </c>
      <c r="C9" s="14" t="s">
        <v>295</v>
      </c>
      <c r="D9" s="14" t="s">
        <v>331</v>
      </c>
      <c r="E9" s="14" t="s">
        <v>332</v>
      </c>
      <c r="F9" s="59" t="s">
        <v>382</v>
      </c>
      <c r="G9" s="59" t="s">
        <v>383</v>
      </c>
      <c r="H9" s="59"/>
      <c r="I9" s="14"/>
    </row>
    <row r="10" spans="1:9" s="60" customFormat="1" ht="45" x14ac:dyDescent="0.25">
      <c r="A10" s="58" t="s">
        <v>68</v>
      </c>
      <c r="B10" s="59" t="s">
        <v>304</v>
      </c>
      <c r="C10" s="14" t="s">
        <v>298</v>
      </c>
      <c r="D10" s="14" t="s">
        <v>333</v>
      </c>
      <c r="E10" s="14" t="s">
        <v>334</v>
      </c>
      <c r="F10" s="59" t="s">
        <v>349</v>
      </c>
      <c r="G10" s="59" t="s">
        <v>350</v>
      </c>
      <c r="H10" s="59"/>
      <c r="I10" s="14"/>
    </row>
    <row r="11" spans="1:9" s="60" customFormat="1" ht="30" x14ac:dyDescent="0.25">
      <c r="A11" s="58" t="s">
        <v>69</v>
      </c>
      <c r="B11" s="59" t="s">
        <v>305</v>
      </c>
      <c r="C11" s="14" t="s">
        <v>299</v>
      </c>
      <c r="D11" s="59" t="s">
        <v>335</v>
      </c>
      <c r="E11" s="59" t="s">
        <v>336</v>
      </c>
      <c r="F11" s="59" t="s">
        <v>351</v>
      </c>
      <c r="G11" s="59" t="s">
        <v>352</v>
      </c>
      <c r="H11" s="59"/>
      <c r="I11" s="14"/>
    </row>
    <row r="12" spans="1:9" s="60" customFormat="1" ht="30" x14ac:dyDescent="0.25">
      <c r="A12" s="58" t="s">
        <v>70</v>
      </c>
      <c r="B12" s="59" t="s">
        <v>306</v>
      </c>
      <c r="C12" s="14" t="s">
        <v>300</v>
      </c>
      <c r="D12" s="59" t="s">
        <v>337</v>
      </c>
      <c r="E12" s="59" t="s">
        <v>338</v>
      </c>
      <c r="F12" s="59" t="s">
        <v>353</v>
      </c>
      <c r="G12" s="59" t="s">
        <v>354</v>
      </c>
      <c r="H12" s="59"/>
      <c r="I12" s="14"/>
    </row>
    <row r="13" spans="1:9" s="60" customFormat="1" ht="60" x14ac:dyDescent="0.25">
      <c r="A13" s="58" t="s">
        <v>71</v>
      </c>
      <c r="B13" s="59" t="s">
        <v>50</v>
      </c>
      <c r="C13" s="14" t="s">
        <v>301</v>
      </c>
      <c r="D13" s="14" t="s">
        <v>339</v>
      </c>
      <c r="E13" s="14" t="s">
        <v>340</v>
      </c>
      <c r="F13" s="59" t="s">
        <v>355</v>
      </c>
      <c r="G13" s="59" t="s">
        <v>356</v>
      </c>
      <c r="H13" s="59"/>
      <c r="I13" s="14"/>
    </row>
    <row r="14" spans="1:9" s="60" customFormat="1" ht="45" x14ac:dyDescent="0.25">
      <c r="A14" s="58" t="s">
        <v>72</v>
      </c>
      <c r="B14" s="59" t="s">
        <v>341</v>
      </c>
      <c r="C14" s="14" t="s">
        <v>342</v>
      </c>
      <c r="D14" s="59" t="s">
        <v>344</v>
      </c>
      <c r="E14" s="59" t="s">
        <v>343</v>
      </c>
      <c r="F14" s="59" t="s">
        <v>345</v>
      </c>
      <c r="G14" s="59" t="s">
        <v>346</v>
      </c>
      <c r="H14" s="59"/>
      <c r="I14" s="14" t="s">
        <v>347</v>
      </c>
    </row>
    <row r="15" spans="1:9" s="60" customFormat="1" ht="45" x14ac:dyDescent="0.25">
      <c r="A15" s="58" t="s">
        <v>73</v>
      </c>
      <c r="B15" s="59" t="s">
        <v>357</v>
      </c>
      <c r="C15" s="14" t="s">
        <v>365</v>
      </c>
      <c r="D15" s="59" t="s">
        <v>358</v>
      </c>
      <c r="E15" s="59" t="s">
        <v>359</v>
      </c>
      <c r="F15" s="59" t="s">
        <v>361</v>
      </c>
      <c r="G15" s="59" t="s">
        <v>363</v>
      </c>
      <c r="H15" s="59"/>
      <c r="I15" s="14"/>
    </row>
    <row r="16" spans="1:9" s="60" customFormat="1" ht="45" x14ac:dyDescent="0.25">
      <c r="A16" s="58" t="s">
        <v>74</v>
      </c>
      <c r="B16" s="59" t="s">
        <v>360</v>
      </c>
      <c r="C16" s="14" t="s">
        <v>366</v>
      </c>
      <c r="D16" s="59" t="s">
        <v>364</v>
      </c>
      <c r="E16" s="59" t="s">
        <v>359</v>
      </c>
      <c r="F16" s="59" t="s">
        <v>361</v>
      </c>
      <c r="G16" s="59" t="s">
        <v>362</v>
      </c>
      <c r="H16" s="59"/>
      <c r="I16" s="14"/>
    </row>
    <row r="17" spans="1:9" s="60" customFormat="1" ht="45" x14ac:dyDescent="0.25">
      <c r="A17" s="58" t="s">
        <v>75</v>
      </c>
      <c r="B17" s="59" t="s">
        <v>368</v>
      </c>
      <c r="C17" s="14" t="s">
        <v>367</v>
      </c>
      <c r="D17" s="59"/>
      <c r="E17" s="59"/>
      <c r="F17" s="59"/>
      <c r="G17" s="59"/>
      <c r="H17" s="59"/>
      <c r="I17" s="14"/>
    </row>
    <row r="18" spans="1:9" s="60" customFormat="1" x14ac:dyDescent="0.25">
      <c r="A18" s="58" t="s">
        <v>76</v>
      </c>
      <c r="B18" s="59"/>
      <c r="C18" s="14"/>
      <c r="D18" s="59"/>
      <c r="E18" s="59"/>
      <c r="F18" s="59"/>
      <c r="G18" s="59"/>
      <c r="H18" s="59"/>
      <c r="I18" s="14"/>
    </row>
    <row r="19" spans="1:9" s="60" customFormat="1" x14ac:dyDescent="0.25">
      <c r="A19" s="58" t="s">
        <v>77</v>
      </c>
      <c r="B19" s="59"/>
      <c r="C19" s="14"/>
      <c r="D19" s="59"/>
      <c r="E19" s="59"/>
      <c r="F19" s="59"/>
      <c r="G19" s="59"/>
      <c r="H19" s="59"/>
      <c r="I19" s="14"/>
    </row>
    <row r="20" spans="1:9" s="60" customFormat="1" x14ac:dyDescent="0.25">
      <c r="A20" s="58" t="s">
        <v>78</v>
      </c>
      <c r="B20" s="59"/>
      <c r="C20" s="14"/>
      <c r="D20" s="59"/>
      <c r="E20" s="59"/>
      <c r="F20" s="59"/>
      <c r="G20" s="59"/>
      <c r="H20" s="59"/>
      <c r="I20" s="14"/>
    </row>
    <row r="21" spans="1:9" s="60" customFormat="1" x14ac:dyDescent="0.25">
      <c r="A21" s="58" t="s">
        <v>79</v>
      </c>
      <c r="B21" s="59"/>
      <c r="C21" s="14"/>
      <c r="D21" s="59"/>
      <c r="E21" s="59"/>
      <c r="F21" s="59"/>
      <c r="G21" s="59"/>
      <c r="H21" s="59"/>
      <c r="I21" s="14"/>
    </row>
    <row r="22" spans="1:9" s="60" customFormat="1" x14ac:dyDescent="0.25">
      <c r="A22" s="58" t="s">
        <v>80</v>
      </c>
      <c r="B22" s="59" t="s">
        <v>384</v>
      </c>
      <c r="C22" s="14"/>
      <c r="D22" s="59"/>
      <c r="E22" s="59"/>
      <c r="F22" s="59"/>
      <c r="G22" s="59"/>
      <c r="H22" s="59"/>
      <c r="I22" s="14"/>
    </row>
    <row r="23" spans="1:9" s="60" customFormat="1" x14ac:dyDescent="0.25">
      <c r="A23" s="58"/>
      <c r="B23" s="59"/>
      <c r="C23" s="14"/>
      <c r="D23" s="59"/>
      <c r="E23" s="59"/>
      <c r="F23" s="59"/>
      <c r="G23" s="59"/>
      <c r="H23" s="59"/>
      <c r="I23" s="14"/>
    </row>
    <row r="24" spans="1:9" s="60" customFormat="1" x14ac:dyDescent="0.25">
      <c r="A24" s="58"/>
      <c r="B24" s="59"/>
      <c r="C24" s="14"/>
      <c r="D24" s="59"/>
      <c r="E24" s="59"/>
      <c r="F24" s="59"/>
      <c r="G24" s="59"/>
      <c r="H24" s="59"/>
      <c r="I24" s="14"/>
    </row>
    <row r="25" spans="1:9" s="60" customFormat="1" x14ac:dyDescent="0.25">
      <c r="A25" s="58"/>
      <c r="B25" s="59"/>
      <c r="C25" s="14"/>
      <c r="D25" s="59"/>
      <c r="E25" s="59"/>
      <c r="F25" s="59"/>
      <c r="G25" s="59"/>
      <c r="H25" s="59"/>
      <c r="I25" s="14"/>
    </row>
    <row r="26" spans="1:9" s="60" customFormat="1" x14ac:dyDescent="0.25">
      <c r="A26" s="58"/>
      <c r="B26" s="59"/>
      <c r="C26" s="14"/>
      <c r="D26" s="59"/>
      <c r="E26" s="59"/>
      <c r="F26" s="59"/>
      <c r="G26" s="59"/>
      <c r="H26" s="59"/>
      <c r="I26" s="14"/>
    </row>
    <row r="27" spans="1:9" s="60" customFormat="1" x14ac:dyDescent="0.25">
      <c r="A27" s="58"/>
      <c r="B27" s="59"/>
      <c r="C27" s="14"/>
      <c r="D27" s="59"/>
      <c r="E27" s="59"/>
      <c r="F27" s="59"/>
      <c r="G27" s="59"/>
      <c r="H27" s="59"/>
      <c r="I27" s="14"/>
    </row>
    <row r="28" spans="1:9" s="60" customFormat="1" x14ac:dyDescent="0.25">
      <c r="A28" s="58"/>
      <c r="B28" s="59"/>
      <c r="C28" s="14"/>
      <c r="D28" s="59"/>
      <c r="E28" s="59"/>
      <c r="F28" s="59"/>
      <c r="G28" s="59"/>
      <c r="H28" s="59"/>
      <c r="I28" s="14"/>
    </row>
    <row r="29" spans="1:9" s="60" customFormat="1" x14ac:dyDescent="0.25">
      <c r="A29" s="58"/>
      <c r="B29" s="59"/>
      <c r="C29" s="14"/>
      <c r="D29" s="59"/>
      <c r="E29" s="59"/>
      <c r="F29" s="59"/>
      <c r="G29" s="59"/>
      <c r="H29" s="59"/>
      <c r="I29" s="14"/>
    </row>
    <row r="30" spans="1:9" s="60" customFormat="1" x14ac:dyDescent="0.25">
      <c r="A30" s="58"/>
      <c r="B30" s="59"/>
      <c r="C30" s="14"/>
      <c r="D30" s="59"/>
      <c r="E30" s="59"/>
      <c r="F30" s="59"/>
      <c r="G30" s="59"/>
      <c r="H30" s="59"/>
      <c r="I30" s="14"/>
    </row>
    <row r="31" spans="1:9" s="60" customFormat="1" x14ac:dyDescent="0.25">
      <c r="A31" s="58"/>
      <c r="B31" s="59"/>
      <c r="C31" s="14"/>
      <c r="D31" s="59"/>
      <c r="E31" s="59"/>
      <c r="F31" s="59"/>
      <c r="G31" s="59"/>
      <c r="H31" s="59"/>
      <c r="I31" s="14"/>
    </row>
    <row r="32" spans="1:9" s="60" customFormat="1" x14ac:dyDescent="0.25">
      <c r="A32" s="58"/>
      <c r="B32" s="59"/>
      <c r="C32" s="14"/>
      <c r="D32" s="59"/>
      <c r="E32" s="59"/>
      <c r="F32" s="59"/>
      <c r="G32" s="59"/>
      <c r="H32" s="59"/>
      <c r="I32" s="14"/>
    </row>
    <row r="33" spans="1:9" s="60" customFormat="1" x14ac:dyDescent="0.25">
      <c r="A33" s="58"/>
      <c r="B33" s="59"/>
      <c r="C33" s="14"/>
      <c r="D33" s="59"/>
      <c r="E33" s="59"/>
      <c r="F33" s="59"/>
      <c r="G33" s="59"/>
      <c r="H33" s="59"/>
      <c r="I33" s="14"/>
    </row>
    <row r="34" spans="1:9" s="60" customFormat="1" x14ac:dyDescent="0.25">
      <c r="A34" s="58"/>
      <c r="B34" s="59"/>
      <c r="C34" s="14"/>
      <c r="D34" s="59"/>
      <c r="E34" s="59"/>
      <c r="F34" s="59"/>
      <c r="G34" s="59"/>
      <c r="H34" s="59"/>
      <c r="I34" s="14"/>
    </row>
    <row r="35" spans="1:9" s="60" customFormat="1" x14ac:dyDescent="0.25">
      <c r="A35" s="58"/>
      <c r="B35" s="59"/>
      <c r="C35" s="14"/>
      <c r="D35" s="59"/>
      <c r="E35" s="59"/>
      <c r="F35" s="59"/>
      <c r="G35" s="59"/>
      <c r="H35" s="59"/>
      <c r="I35" s="14"/>
    </row>
    <row r="36" spans="1:9" s="60" customFormat="1" x14ac:dyDescent="0.25">
      <c r="A36" s="58"/>
      <c r="B36" s="59"/>
      <c r="C36" s="14"/>
      <c r="D36" s="59"/>
      <c r="E36" s="59"/>
      <c r="F36" s="59"/>
      <c r="G36" s="59"/>
      <c r="H36" s="59"/>
      <c r="I36" s="14"/>
    </row>
    <row r="37" spans="1:9" s="60" customFormat="1" x14ac:dyDescent="0.25">
      <c r="A37" s="58"/>
      <c r="B37" s="59"/>
      <c r="C37" s="14"/>
      <c r="D37" s="59"/>
      <c r="E37" s="59"/>
      <c r="F37" s="59"/>
      <c r="G37" s="59"/>
      <c r="H37" s="59"/>
      <c r="I37" s="14"/>
    </row>
    <row r="38" spans="1:9" s="60" customFormat="1" x14ac:dyDescent="0.25">
      <c r="A38" s="58"/>
      <c r="B38" s="59"/>
      <c r="C38" s="14"/>
      <c r="D38" s="59"/>
      <c r="E38" s="59"/>
      <c r="F38" s="59"/>
      <c r="G38" s="59"/>
      <c r="H38" s="59"/>
      <c r="I38" s="14"/>
    </row>
    <row r="39" spans="1:9" s="60" customFormat="1" x14ac:dyDescent="0.25">
      <c r="A39" s="58"/>
      <c r="B39" s="59"/>
      <c r="C39" s="14"/>
      <c r="D39" s="59"/>
      <c r="E39" s="59"/>
      <c r="F39" s="59"/>
      <c r="G39" s="59"/>
      <c r="H39" s="59"/>
      <c r="I39" s="14"/>
    </row>
    <row r="40" spans="1:9" s="60" customFormat="1" x14ac:dyDescent="0.25">
      <c r="A40" s="58"/>
      <c r="B40" s="59"/>
      <c r="C40" s="14"/>
      <c r="D40" s="59"/>
      <c r="E40" s="59"/>
      <c r="F40" s="59"/>
      <c r="G40" s="59"/>
      <c r="H40" s="59"/>
      <c r="I40" s="14"/>
    </row>
    <row r="41" spans="1:9" s="60" customFormat="1" x14ac:dyDescent="0.25">
      <c r="A41" s="58"/>
      <c r="B41" s="59"/>
      <c r="C41" s="14"/>
      <c r="D41" s="59"/>
      <c r="E41" s="59"/>
      <c r="F41" s="59"/>
      <c r="G41" s="59"/>
      <c r="H41" s="59"/>
      <c r="I41" s="14"/>
    </row>
    <row r="42" spans="1:9" s="60" customFormat="1" x14ac:dyDescent="0.25">
      <c r="A42" s="58"/>
      <c r="B42" s="59"/>
      <c r="C42" s="14"/>
      <c r="D42" s="59"/>
      <c r="E42" s="59"/>
      <c r="F42" s="59"/>
      <c r="G42" s="59"/>
      <c r="H42" s="59"/>
      <c r="I42" s="14"/>
    </row>
    <row r="43" spans="1:9" s="60" customFormat="1" x14ac:dyDescent="0.25">
      <c r="A43" s="58"/>
      <c r="B43" s="59"/>
      <c r="C43" s="14"/>
      <c r="D43" s="59"/>
      <c r="E43" s="59"/>
      <c r="F43" s="59"/>
      <c r="G43" s="59"/>
      <c r="H43" s="59"/>
      <c r="I43" s="14"/>
    </row>
    <row r="44" spans="1:9" s="60" customFormat="1" x14ac:dyDescent="0.25">
      <c r="A44" s="58"/>
      <c r="B44" s="59"/>
      <c r="C44" s="14"/>
      <c r="D44" s="59"/>
      <c r="E44" s="59"/>
      <c r="F44" s="59"/>
      <c r="G44" s="59"/>
      <c r="H44" s="59"/>
      <c r="I44" s="14"/>
    </row>
    <row r="45" spans="1:9" s="60" customFormat="1" x14ac:dyDescent="0.25">
      <c r="A45" s="58"/>
      <c r="B45" s="59"/>
      <c r="C45" s="14"/>
      <c r="D45" s="59"/>
      <c r="E45" s="59"/>
      <c r="F45" s="59"/>
      <c r="G45" s="59"/>
      <c r="H45" s="59"/>
      <c r="I45" s="14"/>
    </row>
    <row r="46" spans="1:9" s="60" customFormat="1" x14ac:dyDescent="0.25">
      <c r="A46" s="58"/>
      <c r="B46" s="59"/>
      <c r="C46" s="14"/>
      <c r="D46" s="59"/>
      <c r="E46" s="59"/>
      <c r="F46" s="59"/>
      <c r="G46" s="59"/>
      <c r="H46" s="59"/>
      <c r="I46" s="14"/>
    </row>
    <row r="47" spans="1:9" s="60" customFormat="1" x14ac:dyDescent="0.25">
      <c r="A47" s="58"/>
      <c r="B47" s="59"/>
      <c r="C47" s="14"/>
      <c r="D47" s="59"/>
      <c r="E47" s="59"/>
      <c r="F47" s="59"/>
      <c r="G47" s="59"/>
      <c r="H47" s="59"/>
      <c r="I47" s="14"/>
    </row>
    <row r="48" spans="1:9" s="60" customFormat="1" x14ac:dyDescent="0.25">
      <c r="A48" s="58"/>
      <c r="B48" s="59"/>
      <c r="C48" s="14"/>
      <c r="D48" s="59"/>
      <c r="E48" s="59"/>
      <c r="F48" s="59"/>
      <c r="G48" s="59"/>
      <c r="H48" s="59"/>
      <c r="I48" s="14"/>
    </row>
    <row r="49" spans="1:9" s="60" customFormat="1" x14ac:dyDescent="0.25">
      <c r="A49" s="58"/>
      <c r="B49" s="59"/>
      <c r="C49" s="14"/>
      <c r="D49" s="59"/>
      <c r="E49" s="59"/>
      <c r="F49" s="59"/>
      <c r="G49" s="59"/>
      <c r="H49" s="59"/>
      <c r="I49" s="14"/>
    </row>
    <row r="50" spans="1:9" s="60" customFormat="1" x14ac:dyDescent="0.25">
      <c r="A50" s="58"/>
      <c r="B50" s="59"/>
      <c r="C50" s="14"/>
      <c r="D50" s="59"/>
      <c r="E50" s="59"/>
      <c r="F50" s="59"/>
      <c r="G50" s="59"/>
      <c r="H50" s="59"/>
      <c r="I50" s="1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1" sqref="C11"/>
    </sheetView>
  </sheetViews>
  <sheetFormatPr baseColWidth="10" defaultRowHeight="15" x14ac:dyDescent="0.25"/>
  <cols>
    <col min="1" max="1" width="8.5703125" style="3" customWidth="1"/>
    <col min="2" max="2" width="16.42578125" style="4" customWidth="1"/>
    <col min="3" max="3" width="39.42578125" style="25" customWidth="1"/>
    <col min="4" max="6" width="23.140625" style="4" customWidth="1"/>
    <col min="7" max="7" width="22.42578125" style="4" customWidth="1"/>
  </cols>
  <sheetData>
    <row r="1" spans="1:7" s="23" customFormat="1" x14ac:dyDescent="0.25">
      <c r="A1" s="20" t="s">
        <v>267</v>
      </c>
      <c r="B1" s="21" t="s">
        <v>276</v>
      </c>
      <c r="C1" s="24" t="s">
        <v>273</v>
      </c>
      <c r="D1" s="21" t="s">
        <v>270</v>
      </c>
      <c r="E1" s="21" t="s">
        <v>271</v>
      </c>
      <c r="F1" s="21" t="s">
        <v>272</v>
      </c>
      <c r="G1" s="21" t="s">
        <v>59</v>
      </c>
    </row>
    <row r="2" spans="1:7" x14ac:dyDescent="0.25">
      <c r="A2" s="3" t="s">
        <v>36</v>
      </c>
      <c r="B2" s="4" t="s">
        <v>38</v>
      </c>
      <c r="C2" s="25" t="s">
        <v>277</v>
      </c>
    </row>
    <row r="3" spans="1:7" x14ac:dyDescent="0.25">
      <c r="A3" s="3" t="s">
        <v>40</v>
      </c>
      <c r="B3" s="4" t="s">
        <v>278</v>
      </c>
      <c r="C3" s="25" t="s">
        <v>279</v>
      </c>
    </row>
    <row r="4" spans="1:7" x14ac:dyDescent="0.25">
      <c r="A4" s="3" t="s">
        <v>41</v>
      </c>
      <c r="B4" s="4" t="s">
        <v>51</v>
      </c>
      <c r="C4" s="25" t="s">
        <v>280</v>
      </c>
    </row>
    <row r="5" spans="1:7" ht="30" x14ac:dyDescent="0.25">
      <c r="A5" s="3" t="s">
        <v>42</v>
      </c>
      <c r="B5" s="4" t="s">
        <v>281</v>
      </c>
      <c r="C5" s="25" t="s">
        <v>282</v>
      </c>
    </row>
    <row r="6" spans="1:7" ht="30" x14ac:dyDescent="0.25">
      <c r="A6" s="3" t="s">
        <v>43</v>
      </c>
      <c r="B6" s="4" t="s">
        <v>283</v>
      </c>
      <c r="C6" s="25" t="s">
        <v>284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pane xSplit="7" ySplit="13" topLeftCell="H14" activePane="bottomRight" state="frozen"/>
      <selection pane="topRight" activeCell="F1" sqref="F1"/>
      <selection pane="bottomLeft" activeCell="A14" sqref="A14"/>
      <selection pane="bottomRight" activeCell="C19" sqref="C19"/>
    </sheetView>
  </sheetViews>
  <sheetFormatPr baseColWidth="10" defaultRowHeight="15" x14ac:dyDescent="0.25"/>
  <cols>
    <col min="1" max="1" width="8.5703125" style="3" customWidth="1"/>
    <col min="2" max="2" width="22.42578125" style="4" customWidth="1"/>
    <col min="3" max="3" width="37" style="25" customWidth="1"/>
    <col min="4" max="5" width="12.85546875" style="4" customWidth="1"/>
    <col min="6" max="6" width="21" style="4" customWidth="1"/>
    <col min="7" max="7" width="18.42578125" style="4" customWidth="1"/>
    <col min="8" max="10" width="23.140625" style="4" customWidth="1"/>
    <col min="11" max="11" width="22.42578125" style="4" customWidth="1"/>
  </cols>
  <sheetData>
    <row r="1" spans="1:11" s="23" customFormat="1" x14ac:dyDescent="0.25">
      <c r="A1" s="20" t="s">
        <v>267</v>
      </c>
      <c r="B1" s="21" t="s">
        <v>317</v>
      </c>
      <c r="C1" s="24" t="s">
        <v>273</v>
      </c>
      <c r="D1" s="21" t="s">
        <v>16</v>
      </c>
      <c r="E1" s="21" t="s">
        <v>17</v>
      </c>
      <c r="F1" s="21" t="s">
        <v>318</v>
      </c>
      <c r="G1" s="21" t="s">
        <v>319</v>
      </c>
      <c r="H1" s="21" t="s">
        <v>270</v>
      </c>
      <c r="I1" s="21" t="s">
        <v>271</v>
      </c>
      <c r="J1" s="21" t="s">
        <v>272</v>
      </c>
      <c r="K1" s="21" t="s">
        <v>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Übersicht Lichtpunkte</vt:lpstr>
      <vt:lpstr>Straßenverzeichnis</vt:lpstr>
      <vt:lpstr>Leuchtentypen</vt:lpstr>
      <vt:lpstr>Leuchtmittel</vt:lpstr>
      <vt:lpstr>Komponenten</vt:lpstr>
      <vt:lpstr>Masttypen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Schäffer</dc:creator>
  <cp:lastModifiedBy>Schäffer, Torsten</cp:lastModifiedBy>
  <cp:lastPrinted>2016-05-11T03:09:52Z</cp:lastPrinted>
  <dcterms:created xsi:type="dcterms:W3CDTF">2011-12-22T19:25:21Z</dcterms:created>
  <dcterms:modified xsi:type="dcterms:W3CDTF">2016-05-11T03:54:43Z</dcterms:modified>
</cp:coreProperties>
</file>